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rface\Downloads\"/>
    </mc:Choice>
  </mc:AlternateContent>
  <xr:revisionPtr revIDLastSave="0" documentId="13_ncr:1_{41488DD6-489D-4276-A1D7-FE9D1A7BDB24}" xr6:coauthVersionLast="47" xr6:coauthVersionMax="47" xr10:uidLastSave="{00000000-0000-0000-0000-000000000000}"/>
  <bookViews>
    <workbookView xWindow="-98" yWindow="-98" windowWidth="20715" windowHeight="13276" activeTab="2" xr2:uid="{48A40A70-B0A7-4EE4-988F-ABDE7D95E539}"/>
  </bookViews>
  <sheets>
    <sheet name="کارکرد ماهانه" sheetId="1" r:id="rId1"/>
    <sheet name="کارکرد تجمعی" sheetId="2" r:id="rId2"/>
    <sheet name="ب ت ش، انحراف نسبت به پیش بینی" sheetId="3" r:id="rId3"/>
    <sheet name="ب ت ش ،انحراف نسبت به سال گذشته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3" l="1"/>
  <c r="AH4" i="3" s="1"/>
  <c r="I4" i="3"/>
  <c r="AG4" i="3" s="1"/>
  <c r="H4" i="3"/>
  <c r="G4" i="3"/>
  <c r="F4" i="3"/>
  <c r="AU21" i="4"/>
  <c r="AN21" i="4"/>
  <c r="AI21" i="4"/>
  <c r="AO21" i="4" s="1"/>
  <c r="AH21" i="4"/>
  <c r="AG21" i="4"/>
  <c r="AF21" i="4"/>
  <c r="AL21" i="4" s="1"/>
  <c r="AE21" i="4"/>
  <c r="AK21" i="4" s="1"/>
  <c r="AD21" i="4"/>
  <c r="AJ21" i="4" s="1"/>
  <c r="AC21" i="4"/>
  <c r="AB21" i="4"/>
  <c r="AT21" i="4" s="1"/>
  <c r="AA21" i="4"/>
  <c r="AS21" i="4" s="1"/>
  <c r="Z21" i="4"/>
  <c r="AR21" i="4" s="1"/>
  <c r="Y21" i="4"/>
  <c r="AQ21" i="4" s="1"/>
  <c r="X21" i="4"/>
  <c r="AP21" i="4" s="1"/>
  <c r="Q21" i="4"/>
  <c r="AM21" i="4" s="1"/>
  <c r="P21" i="4"/>
  <c r="O21" i="4"/>
  <c r="N21" i="4"/>
  <c r="M21" i="4"/>
  <c r="L21" i="4"/>
  <c r="AT20" i="4"/>
  <c r="AS20" i="4"/>
  <c r="AN20" i="4"/>
  <c r="AL20" i="4"/>
  <c r="AK20" i="4"/>
  <c r="AI20" i="4"/>
  <c r="AH20" i="4"/>
  <c r="AG20" i="4"/>
  <c r="AM20" i="4" s="1"/>
  <c r="AF20" i="4"/>
  <c r="AE20" i="4"/>
  <c r="AD20" i="4"/>
  <c r="AJ20" i="4" s="1"/>
  <c r="AC20" i="4"/>
  <c r="AU20" i="4" s="1"/>
  <c r="AB20" i="4"/>
  <c r="AA20" i="4"/>
  <c r="Z20" i="4"/>
  <c r="AR20" i="4" s="1"/>
  <c r="Y20" i="4"/>
  <c r="AQ20" i="4" s="1"/>
  <c r="X20" i="4"/>
  <c r="AP20" i="4" s="1"/>
  <c r="Q20" i="4"/>
  <c r="AO20" i="4" s="1"/>
  <c r="P20" i="4"/>
  <c r="O20" i="4"/>
  <c r="N20" i="4"/>
  <c r="M20" i="4"/>
  <c r="L20" i="4"/>
  <c r="AU19" i="4"/>
  <c r="AR19" i="4"/>
  <c r="AQ19" i="4"/>
  <c r="AL19" i="4"/>
  <c r="AJ19" i="4"/>
  <c r="AI19" i="4"/>
  <c r="AO19" i="4" s="1"/>
  <c r="AH19" i="4"/>
  <c r="AN19" i="4" s="1"/>
  <c r="AG19" i="4"/>
  <c r="AM19" i="4" s="1"/>
  <c r="AF19" i="4"/>
  <c r="AE19" i="4"/>
  <c r="AK19" i="4" s="1"/>
  <c r="AD19" i="4"/>
  <c r="AC19" i="4"/>
  <c r="AB19" i="4"/>
  <c r="AT19" i="4" s="1"/>
  <c r="AA19" i="4"/>
  <c r="AS19" i="4" s="1"/>
  <c r="Z19" i="4"/>
  <c r="Y19" i="4"/>
  <c r="X19" i="4"/>
  <c r="AP19" i="4" s="1"/>
  <c r="Q19" i="4"/>
  <c r="P19" i="4"/>
  <c r="O19" i="4"/>
  <c r="N19" i="4"/>
  <c r="M19" i="4"/>
  <c r="L19" i="4"/>
  <c r="AS18" i="4"/>
  <c r="AP18" i="4"/>
  <c r="AO18" i="4"/>
  <c r="AJ18" i="4"/>
  <c r="AI18" i="4"/>
  <c r="AH18" i="4"/>
  <c r="AN18" i="4" s="1"/>
  <c r="AG18" i="4"/>
  <c r="AM18" i="4" s="1"/>
  <c r="AF18" i="4"/>
  <c r="AL18" i="4" s="1"/>
  <c r="AE18" i="4"/>
  <c r="AK18" i="4" s="1"/>
  <c r="AD18" i="4"/>
  <c r="AC18" i="4"/>
  <c r="AU18" i="4" s="1"/>
  <c r="AB18" i="4"/>
  <c r="AT18" i="4" s="1"/>
  <c r="AA18" i="4"/>
  <c r="Z18" i="4"/>
  <c r="AR18" i="4" s="1"/>
  <c r="Y18" i="4"/>
  <c r="AQ18" i="4" s="1"/>
  <c r="X18" i="4"/>
  <c r="Q18" i="4"/>
  <c r="P18" i="4"/>
  <c r="O18" i="4"/>
  <c r="N18" i="4"/>
  <c r="M18" i="4"/>
  <c r="L18" i="4"/>
  <c r="AU17" i="4"/>
  <c r="AT17" i="4"/>
  <c r="AN17" i="4"/>
  <c r="AI17" i="4"/>
  <c r="AO17" i="4" s="1"/>
  <c r="AH17" i="4"/>
  <c r="AG17" i="4"/>
  <c r="AF17" i="4"/>
  <c r="AL17" i="4" s="1"/>
  <c r="AE17" i="4"/>
  <c r="AK17" i="4" s="1"/>
  <c r="AD17" i="4"/>
  <c r="AJ17" i="4" s="1"/>
  <c r="AC17" i="4"/>
  <c r="AB17" i="4"/>
  <c r="AA17" i="4"/>
  <c r="AS17" i="4" s="1"/>
  <c r="Z17" i="4"/>
  <c r="AR17" i="4" s="1"/>
  <c r="Y17" i="4"/>
  <c r="AQ17" i="4" s="1"/>
  <c r="X17" i="4"/>
  <c r="AP17" i="4" s="1"/>
  <c r="Q17" i="4"/>
  <c r="AM17" i="4" s="1"/>
  <c r="P17" i="4"/>
  <c r="O17" i="4"/>
  <c r="N17" i="4"/>
  <c r="M17" i="4"/>
  <c r="L17" i="4"/>
  <c r="AT16" i="4"/>
  <c r="AS16" i="4"/>
  <c r="AO16" i="4"/>
  <c r="AN16" i="4"/>
  <c r="AL16" i="4"/>
  <c r="AK16" i="4"/>
  <c r="AI16" i="4"/>
  <c r="AH16" i="4"/>
  <c r="AG16" i="4"/>
  <c r="AM16" i="4" s="1"/>
  <c r="AF16" i="4"/>
  <c r="AE16" i="4"/>
  <c r="AD16" i="4"/>
  <c r="AJ16" i="4" s="1"/>
  <c r="AC16" i="4"/>
  <c r="AU16" i="4" s="1"/>
  <c r="AB16" i="4"/>
  <c r="AA16" i="4"/>
  <c r="Z16" i="4"/>
  <c r="AR16" i="4" s="1"/>
  <c r="Y16" i="4"/>
  <c r="AQ16" i="4" s="1"/>
  <c r="X16" i="4"/>
  <c r="AP16" i="4" s="1"/>
  <c r="Q16" i="4"/>
  <c r="P16" i="4"/>
  <c r="O16" i="4"/>
  <c r="N16" i="4"/>
  <c r="M16" i="4"/>
  <c r="L16" i="4"/>
  <c r="AU15" i="4"/>
  <c r="AR15" i="4"/>
  <c r="AQ15" i="4"/>
  <c r="AL15" i="4"/>
  <c r="AJ15" i="4"/>
  <c r="AI15" i="4"/>
  <c r="AO15" i="4" s="1"/>
  <c r="AH15" i="4"/>
  <c r="AN15" i="4" s="1"/>
  <c r="AG15" i="4"/>
  <c r="AM15" i="4" s="1"/>
  <c r="AF15" i="4"/>
  <c r="AE15" i="4"/>
  <c r="AK15" i="4" s="1"/>
  <c r="AD15" i="4"/>
  <c r="AC15" i="4"/>
  <c r="AB15" i="4"/>
  <c r="AT15" i="4" s="1"/>
  <c r="AA15" i="4"/>
  <c r="AS15" i="4" s="1"/>
  <c r="Z15" i="4"/>
  <c r="Y15" i="4"/>
  <c r="X15" i="4"/>
  <c r="AP15" i="4" s="1"/>
  <c r="Q15" i="4"/>
  <c r="P15" i="4"/>
  <c r="O15" i="4"/>
  <c r="N15" i="4"/>
  <c r="M15" i="4"/>
  <c r="L15" i="4"/>
  <c r="AS14" i="4"/>
  <c r="AP14" i="4"/>
  <c r="AO14" i="4"/>
  <c r="AJ14" i="4"/>
  <c r="AI14" i="4"/>
  <c r="AH14" i="4"/>
  <c r="AN14" i="4" s="1"/>
  <c r="AG14" i="4"/>
  <c r="AM14" i="4" s="1"/>
  <c r="AF14" i="4"/>
  <c r="AL14" i="4" s="1"/>
  <c r="AE14" i="4"/>
  <c r="AK14" i="4" s="1"/>
  <c r="AD14" i="4"/>
  <c r="AC14" i="4"/>
  <c r="AU14" i="4" s="1"/>
  <c r="AB14" i="4"/>
  <c r="AT14" i="4" s="1"/>
  <c r="AA14" i="4"/>
  <c r="Z14" i="4"/>
  <c r="AR14" i="4" s="1"/>
  <c r="Y14" i="4"/>
  <c r="AQ14" i="4" s="1"/>
  <c r="X14" i="4"/>
  <c r="Q14" i="4"/>
  <c r="P14" i="4"/>
  <c r="O14" i="4"/>
  <c r="N14" i="4"/>
  <c r="M14" i="4"/>
  <c r="L14" i="4"/>
  <c r="AU13" i="4"/>
  <c r="AT13" i="4"/>
  <c r="AQ13" i="4"/>
  <c r="AN13" i="4"/>
  <c r="AI13" i="4"/>
  <c r="AO13" i="4" s="1"/>
  <c r="AH13" i="4"/>
  <c r="AG13" i="4"/>
  <c r="AF13" i="4"/>
  <c r="AL13" i="4" s="1"/>
  <c r="AE13" i="4"/>
  <c r="AK13" i="4" s="1"/>
  <c r="AD13" i="4"/>
  <c r="AJ13" i="4" s="1"/>
  <c r="AC13" i="4"/>
  <c r="AB13" i="4"/>
  <c r="AA13" i="4"/>
  <c r="AS13" i="4" s="1"/>
  <c r="Z13" i="4"/>
  <c r="AR13" i="4" s="1"/>
  <c r="Y13" i="4"/>
  <c r="X13" i="4"/>
  <c r="AP13" i="4" s="1"/>
  <c r="Q13" i="4"/>
  <c r="AM13" i="4" s="1"/>
  <c r="P13" i="4"/>
  <c r="O13" i="4"/>
  <c r="N13" i="4"/>
  <c r="M13" i="4"/>
  <c r="L13" i="4"/>
  <c r="AT12" i="4"/>
  <c r="AS12" i="4"/>
  <c r="AR12" i="4"/>
  <c r="AN12" i="4"/>
  <c r="AL12" i="4"/>
  <c r="AK12" i="4"/>
  <c r="AI12" i="4"/>
  <c r="AO12" i="4" s="1"/>
  <c r="AH12" i="4"/>
  <c r="AG12" i="4"/>
  <c r="AM12" i="4" s="1"/>
  <c r="AF12" i="4"/>
  <c r="AE12" i="4"/>
  <c r="AD12" i="4"/>
  <c r="AJ12" i="4" s="1"/>
  <c r="AC12" i="4"/>
  <c r="AU12" i="4" s="1"/>
  <c r="AB12" i="4"/>
  <c r="AA12" i="4"/>
  <c r="Z12" i="4"/>
  <c r="Y12" i="4"/>
  <c r="AQ12" i="4" s="1"/>
  <c r="X12" i="4"/>
  <c r="AP12" i="4" s="1"/>
  <c r="Q12" i="4"/>
  <c r="P12" i="4"/>
  <c r="O12" i="4"/>
  <c r="N12" i="4"/>
  <c r="M12" i="4"/>
  <c r="L12" i="4"/>
  <c r="AU11" i="4"/>
  <c r="AR11" i="4"/>
  <c r="AQ11" i="4"/>
  <c r="AL11" i="4"/>
  <c r="AJ11" i="4"/>
  <c r="AI11" i="4"/>
  <c r="AO11" i="4" s="1"/>
  <c r="AH11" i="4"/>
  <c r="AN11" i="4" s="1"/>
  <c r="AG11" i="4"/>
  <c r="AM11" i="4" s="1"/>
  <c r="AF11" i="4"/>
  <c r="AE11" i="4"/>
  <c r="AK11" i="4" s="1"/>
  <c r="AD11" i="4"/>
  <c r="AC11" i="4"/>
  <c r="AB11" i="4"/>
  <c r="AT11" i="4" s="1"/>
  <c r="AA11" i="4"/>
  <c r="AS11" i="4" s="1"/>
  <c r="Z11" i="4"/>
  <c r="Y11" i="4"/>
  <c r="X11" i="4"/>
  <c r="AP11" i="4" s="1"/>
  <c r="Q11" i="4"/>
  <c r="P11" i="4"/>
  <c r="O11" i="4"/>
  <c r="N11" i="4"/>
  <c r="M11" i="4"/>
  <c r="L11" i="4"/>
  <c r="AU10" i="4"/>
  <c r="AS10" i="4"/>
  <c r="AP10" i="4"/>
  <c r="AO10" i="4"/>
  <c r="AJ10" i="4"/>
  <c r="AI10" i="4"/>
  <c r="AH10" i="4"/>
  <c r="AN10" i="4" s="1"/>
  <c r="AG10" i="4"/>
  <c r="AM10" i="4" s="1"/>
  <c r="AF10" i="4"/>
  <c r="AL10" i="4" s="1"/>
  <c r="AE10" i="4"/>
  <c r="AK10" i="4" s="1"/>
  <c r="AD10" i="4"/>
  <c r="AC10" i="4"/>
  <c r="AB10" i="4"/>
  <c r="AT10" i="4" s="1"/>
  <c r="AA10" i="4"/>
  <c r="Z10" i="4"/>
  <c r="AR10" i="4" s="1"/>
  <c r="Y10" i="4"/>
  <c r="AQ10" i="4" s="1"/>
  <c r="X10" i="4"/>
  <c r="Q10" i="4"/>
  <c r="P10" i="4"/>
  <c r="O10" i="4"/>
  <c r="N10" i="4"/>
  <c r="M10" i="4"/>
  <c r="L10" i="4"/>
  <c r="AU9" i="4"/>
  <c r="AT9" i="4"/>
  <c r="AS9" i="4"/>
  <c r="AQ9" i="4"/>
  <c r="AN9" i="4"/>
  <c r="AI9" i="4"/>
  <c r="AO9" i="4" s="1"/>
  <c r="AH9" i="4"/>
  <c r="AG9" i="4"/>
  <c r="AF9" i="4"/>
  <c r="AL9" i="4" s="1"/>
  <c r="AE9" i="4"/>
  <c r="AK9" i="4" s="1"/>
  <c r="AD9" i="4"/>
  <c r="AJ9" i="4" s="1"/>
  <c r="AC9" i="4"/>
  <c r="AB9" i="4"/>
  <c r="AA9" i="4"/>
  <c r="Z9" i="4"/>
  <c r="AR9" i="4" s="1"/>
  <c r="Y9" i="4"/>
  <c r="X9" i="4"/>
  <c r="AP9" i="4" s="1"/>
  <c r="Q9" i="4"/>
  <c r="AM9" i="4" s="1"/>
  <c r="P9" i="4"/>
  <c r="O9" i="4"/>
  <c r="N9" i="4"/>
  <c r="M9" i="4"/>
  <c r="L9" i="4"/>
  <c r="AT8" i="4"/>
  <c r="AS8" i="4"/>
  <c r="AR8" i="4"/>
  <c r="AN8" i="4"/>
  <c r="AL8" i="4"/>
  <c r="AK8" i="4"/>
  <c r="AI8" i="4"/>
  <c r="AO8" i="4" s="1"/>
  <c r="AH8" i="4"/>
  <c r="AG8" i="4"/>
  <c r="AM8" i="4" s="1"/>
  <c r="AF8" i="4"/>
  <c r="AE8" i="4"/>
  <c r="AD8" i="4"/>
  <c r="AJ8" i="4" s="1"/>
  <c r="AC8" i="4"/>
  <c r="AU8" i="4" s="1"/>
  <c r="AB8" i="4"/>
  <c r="AA8" i="4"/>
  <c r="Z8" i="4"/>
  <c r="Y8" i="4"/>
  <c r="AQ8" i="4" s="1"/>
  <c r="X8" i="4"/>
  <c r="AP8" i="4" s="1"/>
  <c r="Q8" i="4"/>
  <c r="P8" i="4"/>
  <c r="O8" i="4"/>
  <c r="N8" i="4"/>
  <c r="M8" i="4"/>
  <c r="L8" i="4"/>
  <c r="AU7" i="4"/>
  <c r="AR7" i="4"/>
  <c r="AP7" i="4"/>
  <c r="AL7" i="4"/>
  <c r="AJ7" i="4"/>
  <c r="AI7" i="4"/>
  <c r="AO7" i="4" s="1"/>
  <c r="AH7" i="4"/>
  <c r="AN7" i="4" s="1"/>
  <c r="AG7" i="4"/>
  <c r="AM7" i="4" s="1"/>
  <c r="AF7" i="4"/>
  <c r="AE7" i="4"/>
  <c r="AK7" i="4" s="1"/>
  <c r="AD7" i="4"/>
  <c r="AC7" i="4"/>
  <c r="AB7" i="4"/>
  <c r="AT7" i="4" s="1"/>
  <c r="AA7" i="4"/>
  <c r="AS7" i="4" s="1"/>
  <c r="Z7" i="4"/>
  <c r="Y7" i="4"/>
  <c r="AQ7" i="4" s="1"/>
  <c r="X7" i="4"/>
  <c r="Q7" i="4"/>
  <c r="P7" i="4"/>
  <c r="O7" i="4"/>
  <c r="N7" i="4"/>
  <c r="M7" i="4"/>
  <c r="L7" i="4"/>
  <c r="AU6" i="4"/>
  <c r="AS6" i="4"/>
  <c r="AP6" i="4"/>
  <c r="AI6" i="4"/>
  <c r="AH6" i="4"/>
  <c r="AN6" i="4" s="1"/>
  <c r="AG6" i="4"/>
  <c r="AM6" i="4" s="1"/>
  <c r="AF6" i="4"/>
  <c r="AL6" i="4" s="1"/>
  <c r="AE6" i="4"/>
  <c r="AK6" i="4" s="1"/>
  <c r="AD6" i="4"/>
  <c r="AC6" i="4"/>
  <c r="AB6" i="4"/>
  <c r="AT6" i="4" s="1"/>
  <c r="AA6" i="4"/>
  <c r="Z6" i="4"/>
  <c r="AR6" i="4" s="1"/>
  <c r="Y6" i="4"/>
  <c r="AQ6" i="4" s="1"/>
  <c r="X6" i="4"/>
  <c r="Q6" i="4"/>
  <c r="AO6" i="4" s="1"/>
  <c r="P6" i="4"/>
  <c r="O6" i="4"/>
  <c r="N6" i="4"/>
  <c r="M6" i="4"/>
  <c r="L6" i="4"/>
  <c r="AT5" i="4"/>
  <c r="AS5" i="4"/>
  <c r="AQ5" i="4"/>
  <c r="AN5" i="4"/>
  <c r="AI5" i="4"/>
  <c r="AO5" i="4" s="1"/>
  <c r="AH5" i="4"/>
  <c r="AG5" i="4"/>
  <c r="AF5" i="4"/>
  <c r="AL5" i="4" s="1"/>
  <c r="AE5" i="4"/>
  <c r="AK5" i="4" s="1"/>
  <c r="AD5" i="4"/>
  <c r="AJ5" i="4" s="1"/>
  <c r="AC5" i="4"/>
  <c r="AU5" i="4" s="1"/>
  <c r="AB5" i="4"/>
  <c r="AA5" i="4"/>
  <c r="Z5" i="4"/>
  <c r="AR5" i="4" s="1"/>
  <c r="Y5" i="4"/>
  <c r="X5" i="4"/>
  <c r="AP5" i="4" s="1"/>
  <c r="Q5" i="4"/>
  <c r="AM5" i="4" s="1"/>
  <c r="P5" i="4"/>
  <c r="O5" i="4"/>
  <c r="N5" i="4"/>
  <c r="M5" i="4"/>
  <c r="L5" i="4"/>
  <c r="AT4" i="4"/>
  <c r="AR4" i="4"/>
  <c r="AQ4" i="4"/>
  <c r="AL4" i="4"/>
  <c r="AI4" i="4"/>
  <c r="AH4" i="4"/>
  <c r="AG4" i="4"/>
  <c r="AF4" i="4"/>
  <c r="AE4" i="4"/>
  <c r="AD4" i="4"/>
  <c r="AC4" i="4"/>
  <c r="AO4" i="4" s="1"/>
  <c r="AB4" i="4"/>
  <c r="AA4" i="4"/>
  <c r="AS4" i="4" s="1"/>
  <c r="Z4" i="4"/>
  <c r="Y4" i="4"/>
  <c r="X4" i="4"/>
  <c r="AJ4" i="4" s="1"/>
  <c r="Q4" i="4"/>
  <c r="P4" i="4"/>
  <c r="AN4" i="4" s="1"/>
  <c r="O4" i="4"/>
  <c r="N4" i="4"/>
  <c r="M4" i="4"/>
  <c r="AK4" i="4" s="1"/>
  <c r="L4" i="4"/>
  <c r="AP22" i="3"/>
  <c r="AI22" i="3"/>
  <c r="AO22" i="3" s="1"/>
  <c r="AH22" i="3"/>
  <c r="AN22" i="3" s="1"/>
  <c r="AG22" i="3"/>
  <c r="AM22" i="3" s="1"/>
  <c r="AF22" i="3"/>
  <c r="AL22" i="3" s="1"/>
  <c r="AE22" i="3"/>
  <c r="AK22" i="3" s="1"/>
  <c r="AD22" i="3"/>
  <c r="AJ22" i="3" s="1"/>
  <c r="AC22" i="3"/>
  <c r="AU22" i="3" s="1"/>
  <c r="AB22" i="3"/>
  <c r="AT22" i="3" s="1"/>
  <c r="AA22" i="3"/>
  <c r="AS22" i="3" s="1"/>
  <c r="Z22" i="3"/>
  <c r="AR22" i="3" s="1"/>
  <c r="Y22" i="3"/>
  <c r="AQ22" i="3" s="1"/>
  <c r="X22" i="3"/>
  <c r="Q22" i="3"/>
  <c r="P22" i="3"/>
  <c r="O22" i="3"/>
  <c r="N22" i="3"/>
  <c r="M22" i="3"/>
  <c r="L22" i="3"/>
  <c r="AU21" i="3"/>
  <c r="AT21" i="3"/>
  <c r="AN21" i="3"/>
  <c r="AI21" i="3"/>
  <c r="AO21" i="3" s="1"/>
  <c r="AH21" i="3"/>
  <c r="AG21" i="3"/>
  <c r="AF21" i="3"/>
  <c r="AL21" i="3" s="1"/>
  <c r="AE21" i="3"/>
  <c r="AK21" i="3" s="1"/>
  <c r="AD21" i="3"/>
  <c r="AJ21" i="3" s="1"/>
  <c r="AC21" i="3"/>
  <c r="AB21" i="3"/>
  <c r="AA21" i="3"/>
  <c r="AS21" i="3" s="1"/>
  <c r="Z21" i="3"/>
  <c r="AR21" i="3" s="1"/>
  <c r="Y21" i="3"/>
  <c r="AQ21" i="3" s="1"/>
  <c r="X21" i="3"/>
  <c r="AP21" i="3" s="1"/>
  <c r="Q21" i="3"/>
  <c r="AM21" i="3" s="1"/>
  <c r="P21" i="3"/>
  <c r="O21" i="3"/>
  <c r="N21" i="3"/>
  <c r="M21" i="3"/>
  <c r="L21" i="3"/>
  <c r="AT20" i="3"/>
  <c r="AS20" i="3"/>
  <c r="AR20" i="3"/>
  <c r="AO20" i="3"/>
  <c r="AL20" i="3"/>
  <c r="AK20" i="3"/>
  <c r="AI20" i="3"/>
  <c r="AH20" i="3"/>
  <c r="AN20" i="3" s="1"/>
  <c r="AG20" i="3"/>
  <c r="AM20" i="3" s="1"/>
  <c r="AF20" i="3"/>
  <c r="AE20" i="3"/>
  <c r="AD20" i="3"/>
  <c r="AJ20" i="3" s="1"/>
  <c r="AC20" i="3"/>
  <c r="AU20" i="3" s="1"/>
  <c r="AB20" i="3"/>
  <c r="AA20" i="3"/>
  <c r="Z20" i="3"/>
  <c r="Y20" i="3"/>
  <c r="AQ20" i="3" s="1"/>
  <c r="X20" i="3"/>
  <c r="AP20" i="3" s="1"/>
  <c r="Q20" i="3"/>
  <c r="P20" i="3"/>
  <c r="O20" i="3"/>
  <c r="N20" i="3"/>
  <c r="M20" i="3"/>
  <c r="L20" i="3"/>
  <c r="AU19" i="3"/>
  <c r="AR19" i="3"/>
  <c r="AQ19" i="3"/>
  <c r="AP19" i="3"/>
  <c r="AJ19" i="3"/>
  <c r="AI19" i="3"/>
  <c r="AO19" i="3" s="1"/>
  <c r="AH19" i="3"/>
  <c r="AN19" i="3" s="1"/>
  <c r="AG19" i="3"/>
  <c r="AF19" i="3"/>
  <c r="AE19" i="3"/>
  <c r="AK19" i="3" s="1"/>
  <c r="AD19" i="3"/>
  <c r="AC19" i="3"/>
  <c r="AB19" i="3"/>
  <c r="AT19" i="3" s="1"/>
  <c r="AA19" i="3"/>
  <c r="AS19" i="3" s="1"/>
  <c r="Z19" i="3"/>
  <c r="Y19" i="3"/>
  <c r="X19" i="3"/>
  <c r="Q19" i="3"/>
  <c r="AM19" i="3" s="1"/>
  <c r="P19" i="3"/>
  <c r="O19" i="3"/>
  <c r="N19" i="3"/>
  <c r="M19" i="3"/>
  <c r="L19" i="3"/>
  <c r="AS18" i="3"/>
  <c r="AP18" i="3"/>
  <c r="AO18" i="3"/>
  <c r="AI18" i="3"/>
  <c r="AH18" i="3"/>
  <c r="AN18" i="3" s="1"/>
  <c r="AG18" i="3"/>
  <c r="AM18" i="3" s="1"/>
  <c r="AF18" i="3"/>
  <c r="AL18" i="3" s="1"/>
  <c r="AE18" i="3"/>
  <c r="AK18" i="3" s="1"/>
  <c r="AD18" i="3"/>
  <c r="AC18" i="3"/>
  <c r="AU18" i="3" s="1"/>
  <c r="AB18" i="3"/>
  <c r="AT18" i="3" s="1"/>
  <c r="AA18" i="3"/>
  <c r="Z18" i="3"/>
  <c r="AR18" i="3" s="1"/>
  <c r="Y18" i="3"/>
  <c r="AQ18" i="3" s="1"/>
  <c r="X18" i="3"/>
  <c r="Q18" i="3"/>
  <c r="AJ18" i="3" s="1"/>
  <c r="P18" i="3"/>
  <c r="O18" i="3"/>
  <c r="N18" i="3"/>
  <c r="M18" i="3"/>
  <c r="L18" i="3"/>
  <c r="AU17" i="3"/>
  <c r="AT17" i="3"/>
  <c r="AQ17" i="3"/>
  <c r="AN17" i="3"/>
  <c r="AI17" i="3"/>
  <c r="AO17" i="3" s="1"/>
  <c r="AH17" i="3"/>
  <c r="AG17" i="3"/>
  <c r="AF17" i="3"/>
  <c r="AL17" i="3" s="1"/>
  <c r="AE17" i="3"/>
  <c r="AK17" i="3" s="1"/>
  <c r="AD17" i="3"/>
  <c r="AJ17" i="3" s="1"/>
  <c r="AC17" i="3"/>
  <c r="AB17" i="3"/>
  <c r="AA17" i="3"/>
  <c r="AS17" i="3" s="1"/>
  <c r="Z17" i="3"/>
  <c r="AR17" i="3" s="1"/>
  <c r="Y17" i="3"/>
  <c r="X17" i="3"/>
  <c r="AP17" i="3" s="1"/>
  <c r="Q17" i="3"/>
  <c r="AM17" i="3" s="1"/>
  <c r="P17" i="3"/>
  <c r="O17" i="3"/>
  <c r="N17" i="3"/>
  <c r="M17" i="3"/>
  <c r="L17" i="3"/>
  <c r="AT16" i="3"/>
  <c r="AS16" i="3"/>
  <c r="AR16" i="3"/>
  <c r="AO16" i="3"/>
  <c r="AL16" i="3"/>
  <c r="AK16" i="3"/>
  <c r="AI16" i="3"/>
  <c r="AH16" i="3"/>
  <c r="AG16" i="3"/>
  <c r="AM16" i="3" s="1"/>
  <c r="AF16" i="3"/>
  <c r="AE16" i="3"/>
  <c r="AD16" i="3"/>
  <c r="AJ16" i="3" s="1"/>
  <c r="AC16" i="3"/>
  <c r="AU16" i="3" s="1"/>
  <c r="AB16" i="3"/>
  <c r="AA16" i="3"/>
  <c r="Z16" i="3"/>
  <c r="Y16" i="3"/>
  <c r="AQ16" i="3" s="1"/>
  <c r="X16" i="3"/>
  <c r="AP16" i="3" s="1"/>
  <c r="Q16" i="3"/>
  <c r="AN16" i="3" s="1"/>
  <c r="P16" i="3"/>
  <c r="O16" i="3"/>
  <c r="N16" i="3"/>
  <c r="M16" i="3"/>
  <c r="L16" i="3"/>
  <c r="AU15" i="3"/>
  <c r="AR15" i="3"/>
  <c r="AQ15" i="3"/>
  <c r="AP15" i="3"/>
  <c r="AJ15" i="3"/>
  <c r="AI15" i="3"/>
  <c r="AO15" i="3" s="1"/>
  <c r="AH15" i="3"/>
  <c r="AN15" i="3" s="1"/>
  <c r="AG15" i="3"/>
  <c r="AF15" i="3"/>
  <c r="AE15" i="3"/>
  <c r="AK15" i="3" s="1"/>
  <c r="AD15" i="3"/>
  <c r="AC15" i="3"/>
  <c r="AB15" i="3"/>
  <c r="AT15" i="3" s="1"/>
  <c r="AA15" i="3"/>
  <c r="AS15" i="3" s="1"/>
  <c r="Z15" i="3"/>
  <c r="Y15" i="3"/>
  <c r="X15" i="3"/>
  <c r="Q15" i="3"/>
  <c r="AM15" i="3" s="1"/>
  <c r="P15" i="3"/>
  <c r="O15" i="3"/>
  <c r="N15" i="3"/>
  <c r="M15" i="3"/>
  <c r="L15" i="3"/>
  <c r="AS14" i="3"/>
  <c r="AP14" i="3"/>
  <c r="AO14" i="3"/>
  <c r="AI14" i="3"/>
  <c r="AH14" i="3"/>
  <c r="AN14" i="3" s="1"/>
  <c r="AG14" i="3"/>
  <c r="AM14" i="3" s="1"/>
  <c r="AF14" i="3"/>
  <c r="AL14" i="3" s="1"/>
  <c r="AE14" i="3"/>
  <c r="AK14" i="3" s="1"/>
  <c r="AD14" i="3"/>
  <c r="AC14" i="3"/>
  <c r="AU14" i="3" s="1"/>
  <c r="AB14" i="3"/>
  <c r="AT14" i="3" s="1"/>
  <c r="AA14" i="3"/>
  <c r="Z14" i="3"/>
  <c r="AR14" i="3" s="1"/>
  <c r="Y14" i="3"/>
  <c r="AQ14" i="3" s="1"/>
  <c r="X14" i="3"/>
  <c r="Q14" i="3"/>
  <c r="AJ14" i="3" s="1"/>
  <c r="P14" i="3"/>
  <c r="O14" i="3"/>
  <c r="N14" i="3"/>
  <c r="M14" i="3"/>
  <c r="L14" i="3"/>
  <c r="AU13" i="3"/>
  <c r="AT13" i="3"/>
  <c r="AQ13" i="3"/>
  <c r="AN13" i="3"/>
  <c r="AI13" i="3"/>
  <c r="AO13" i="3" s="1"/>
  <c r="AH13" i="3"/>
  <c r="AG13" i="3"/>
  <c r="AF13" i="3"/>
  <c r="AL13" i="3" s="1"/>
  <c r="AE13" i="3"/>
  <c r="AK13" i="3" s="1"/>
  <c r="AD13" i="3"/>
  <c r="AJ13" i="3" s="1"/>
  <c r="AC13" i="3"/>
  <c r="AB13" i="3"/>
  <c r="AA13" i="3"/>
  <c r="AS13" i="3" s="1"/>
  <c r="Z13" i="3"/>
  <c r="AR13" i="3" s="1"/>
  <c r="Y13" i="3"/>
  <c r="X13" i="3"/>
  <c r="AP13" i="3" s="1"/>
  <c r="Q13" i="3"/>
  <c r="AM13" i="3" s="1"/>
  <c r="P13" i="3"/>
  <c r="O13" i="3"/>
  <c r="N13" i="3"/>
  <c r="M13" i="3"/>
  <c r="L13" i="3"/>
  <c r="AT12" i="3"/>
  <c r="AS12" i="3"/>
  <c r="AR12" i="3"/>
  <c r="AO12" i="3"/>
  <c r="AL12" i="3"/>
  <c r="AK12" i="3"/>
  <c r="AI12" i="3"/>
  <c r="AH12" i="3"/>
  <c r="AG12" i="3"/>
  <c r="AM12" i="3" s="1"/>
  <c r="AF12" i="3"/>
  <c r="AE12" i="3"/>
  <c r="AD12" i="3"/>
  <c r="AJ12" i="3" s="1"/>
  <c r="AC12" i="3"/>
  <c r="AU12" i="3" s="1"/>
  <c r="AB12" i="3"/>
  <c r="AA12" i="3"/>
  <c r="Z12" i="3"/>
  <c r="Y12" i="3"/>
  <c r="AQ12" i="3" s="1"/>
  <c r="X12" i="3"/>
  <c r="AP12" i="3" s="1"/>
  <c r="Q12" i="3"/>
  <c r="AN12" i="3" s="1"/>
  <c r="P12" i="3"/>
  <c r="O12" i="3"/>
  <c r="N12" i="3"/>
  <c r="M12" i="3"/>
  <c r="L12" i="3"/>
  <c r="AU11" i="3"/>
  <c r="AR11" i="3"/>
  <c r="AQ11" i="3"/>
  <c r="AP11" i="3"/>
  <c r="AJ11" i="3"/>
  <c r="AI11" i="3"/>
  <c r="AO11" i="3" s="1"/>
  <c r="AH11" i="3"/>
  <c r="AN11" i="3" s="1"/>
  <c r="AG11" i="3"/>
  <c r="AF11" i="3"/>
  <c r="AE11" i="3"/>
  <c r="AK11" i="3" s="1"/>
  <c r="AD11" i="3"/>
  <c r="AC11" i="3"/>
  <c r="AB11" i="3"/>
  <c r="AT11" i="3" s="1"/>
  <c r="AA11" i="3"/>
  <c r="AS11" i="3" s="1"/>
  <c r="Z11" i="3"/>
  <c r="Y11" i="3"/>
  <c r="X11" i="3"/>
  <c r="Q11" i="3"/>
  <c r="AM11" i="3" s="1"/>
  <c r="P11" i="3"/>
  <c r="O11" i="3"/>
  <c r="N11" i="3"/>
  <c r="M11" i="3"/>
  <c r="L11" i="3"/>
  <c r="AS10" i="3"/>
  <c r="AP10" i="3"/>
  <c r="AO10" i="3"/>
  <c r="AK10" i="3"/>
  <c r="AI10" i="3"/>
  <c r="AH10" i="3"/>
  <c r="AN10" i="3" s="1"/>
  <c r="AG10" i="3"/>
  <c r="AM10" i="3" s="1"/>
  <c r="AF10" i="3"/>
  <c r="AL10" i="3" s="1"/>
  <c r="AE10" i="3"/>
  <c r="AD10" i="3"/>
  <c r="AC10" i="3"/>
  <c r="AU10" i="3" s="1"/>
  <c r="AB10" i="3"/>
  <c r="AT10" i="3" s="1"/>
  <c r="AA10" i="3"/>
  <c r="Z10" i="3"/>
  <c r="AR10" i="3" s="1"/>
  <c r="Y10" i="3"/>
  <c r="AQ10" i="3" s="1"/>
  <c r="X10" i="3"/>
  <c r="Q10" i="3"/>
  <c r="AJ10" i="3" s="1"/>
  <c r="P10" i="3"/>
  <c r="O10" i="3"/>
  <c r="N10" i="3"/>
  <c r="M10" i="3"/>
  <c r="L10" i="3"/>
  <c r="AU9" i="3"/>
  <c r="AT9" i="3"/>
  <c r="AQ9" i="3"/>
  <c r="AN9" i="3"/>
  <c r="AI9" i="3"/>
  <c r="AO9" i="3" s="1"/>
  <c r="AH9" i="3"/>
  <c r="AG9" i="3"/>
  <c r="AF9" i="3"/>
  <c r="AL9" i="3" s="1"/>
  <c r="AE9" i="3"/>
  <c r="AK9" i="3" s="1"/>
  <c r="AD9" i="3"/>
  <c r="AJ9" i="3" s="1"/>
  <c r="AC9" i="3"/>
  <c r="AB9" i="3"/>
  <c r="AA9" i="3"/>
  <c r="AS9" i="3" s="1"/>
  <c r="Z9" i="3"/>
  <c r="AR9" i="3" s="1"/>
  <c r="Y9" i="3"/>
  <c r="X9" i="3"/>
  <c r="AP9" i="3" s="1"/>
  <c r="Q9" i="3"/>
  <c r="AM9" i="3" s="1"/>
  <c r="P9" i="3"/>
  <c r="O9" i="3"/>
  <c r="N9" i="3"/>
  <c r="M9" i="3"/>
  <c r="L9" i="3"/>
  <c r="AT8" i="3"/>
  <c r="AR8" i="3"/>
  <c r="AO8" i="3"/>
  <c r="AL8" i="3"/>
  <c r="AK8" i="3"/>
  <c r="AI8" i="3"/>
  <c r="AH8" i="3"/>
  <c r="AG8" i="3"/>
  <c r="AM8" i="3" s="1"/>
  <c r="AF8" i="3"/>
  <c r="AE8" i="3"/>
  <c r="AD8" i="3"/>
  <c r="AJ8" i="3" s="1"/>
  <c r="AC8" i="3"/>
  <c r="AU8" i="3" s="1"/>
  <c r="AB8" i="3"/>
  <c r="AA8" i="3"/>
  <c r="AS8" i="3" s="1"/>
  <c r="Z8" i="3"/>
  <c r="Y8" i="3"/>
  <c r="AQ8" i="3" s="1"/>
  <c r="X8" i="3"/>
  <c r="AP8" i="3" s="1"/>
  <c r="Q8" i="3"/>
  <c r="AN8" i="3" s="1"/>
  <c r="P8" i="3"/>
  <c r="O8" i="3"/>
  <c r="N8" i="3"/>
  <c r="M8" i="3"/>
  <c r="L8" i="3"/>
  <c r="AU7" i="3"/>
  <c r="AR7" i="3"/>
  <c r="AP7" i="3"/>
  <c r="AJ7" i="3"/>
  <c r="AI7" i="3"/>
  <c r="AO7" i="3" s="1"/>
  <c r="AH7" i="3"/>
  <c r="AN7" i="3" s="1"/>
  <c r="AG7" i="3"/>
  <c r="AF7" i="3"/>
  <c r="AE7" i="3"/>
  <c r="AK7" i="3" s="1"/>
  <c r="AD7" i="3"/>
  <c r="AC7" i="3"/>
  <c r="AB7" i="3"/>
  <c r="AT7" i="3" s="1"/>
  <c r="AA7" i="3"/>
  <c r="AS7" i="3" s="1"/>
  <c r="Z7" i="3"/>
  <c r="Y7" i="3"/>
  <c r="AQ7" i="3" s="1"/>
  <c r="X7" i="3"/>
  <c r="Q7" i="3"/>
  <c r="AM7" i="3" s="1"/>
  <c r="P7" i="3"/>
  <c r="O7" i="3"/>
  <c r="N7" i="3"/>
  <c r="M7" i="3"/>
  <c r="L7" i="3"/>
  <c r="AS6" i="3"/>
  <c r="AP6" i="3"/>
  <c r="AK6" i="3"/>
  <c r="AI6" i="3"/>
  <c r="AH6" i="3"/>
  <c r="AN6" i="3" s="1"/>
  <c r="AG6" i="3"/>
  <c r="AM6" i="3" s="1"/>
  <c r="AF6" i="3"/>
  <c r="AL6" i="3" s="1"/>
  <c r="AE6" i="3"/>
  <c r="AD6" i="3"/>
  <c r="AC6" i="3"/>
  <c r="AU6" i="3" s="1"/>
  <c r="AB6" i="3"/>
  <c r="AT6" i="3" s="1"/>
  <c r="AA6" i="3"/>
  <c r="Z6" i="3"/>
  <c r="AR6" i="3" s="1"/>
  <c r="Y6" i="3"/>
  <c r="AQ6" i="3" s="1"/>
  <c r="X6" i="3"/>
  <c r="Q6" i="3"/>
  <c r="AJ6" i="3" s="1"/>
  <c r="P6" i="3"/>
  <c r="O6" i="3"/>
  <c r="N6" i="3"/>
  <c r="M6" i="3"/>
  <c r="L6" i="3"/>
  <c r="AT5" i="3"/>
  <c r="AQ5" i="3"/>
  <c r="AN5" i="3"/>
  <c r="AI5" i="3"/>
  <c r="AO5" i="3" s="1"/>
  <c r="AH5" i="3"/>
  <c r="AG5" i="3"/>
  <c r="AF5" i="3"/>
  <c r="AL5" i="3" s="1"/>
  <c r="AE5" i="3"/>
  <c r="AK5" i="3" s="1"/>
  <c r="AD5" i="3"/>
  <c r="AJ5" i="3" s="1"/>
  <c r="AC5" i="3"/>
  <c r="AU5" i="3" s="1"/>
  <c r="AB5" i="3"/>
  <c r="AA5" i="3"/>
  <c r="AS5" i="3" s="1"/>
  <c r="Z5" i="3"/>
  <c r="AR5" i="3" s="1"/>
  <c r="Y5" i="3"/>
  <c r="X5" i="3"/>
  <c r="AP5" i="3" s="1"/>
  <c r="Q5" i="3"/>
  <c r="AM5" i="3" s="1"/>
  <c r="P5" i="3"/>
  <c r="O5" i="3"/>
  <c r="N5" i="3"/>
  <c r="M5" i="3"/>
  <c r="L5" i="3"/>
  <c r="AT4" i="3"/>
  <c r="AR4" i="3"/>
  <c r="AI4" i="3"/>
  <c r="AF4" i="3"/>
  <c r="AE4" i="3"/>
  <c r="AD4" i="3"/>
  <c r="AC4" i="3"/>
  <c r="AO4" i="3" s="1"/>
  <c r="AB4" i="3"/>
  <c r="AA4" i="3"/>
  <c r="Z4" i="3"/>
  <c r="Y4" i="3"/>
  <c r="AQ4" i="3" s="1"/>
  <c r="X4" i="3"/>
  <c r="AP4" i="3" s="1"/>
  <c r="Q4" i="3"/>
  <c r="P4" i="3"/>
  <c r="N4" i="3"/>
  <c r="AL4" i="3" s="1"/>
  <c r="M4" i="3"/>
  <c r="L4" i="3"/>
  <c r="AJ4" i="3" s="1"/>
  <c r="AN4" i="3" l="1"/>
  <c r="O4" i="3"/>
  <c r="AM4" i="3"/>
  <c r="AM4" i="4"/>
  <c r="AU4" i="4"/>
  <c r="AJ6" i="4"/>
  <c r="AP4" i="4"/>
  <c r="AK4" i="3"/>
  <c r="AS4" i="3"/>
  <c r="AO6" i="3"/>
  <c r="AU4" i="3"/>
  <c r="AL7" i="3"/>
  <c r="AL11" i="3"/>
  <c r="AL15" i="3"/>
  <c r="AL19" i="3"/>
  <c r="BM5" i="2" l="1"/>
  <c r="BN5" i="2" s="1"/>
  <c r="BP5" i="2" s="1"/>
  <c r="BO5" i="2"/>
  <c r="BQ5" i="2"/>
  <c r="BR5" i="2" s="1"/>
  <c r="BS5" i="2"/>
  <c r="BT5" i="2"/>
  <c r="BU5" i="2"/>
  <c r="BV5" i="2" s="1"/>
  <c r="BM6" i="2"/>
  <c r="BN6" i="2"/>
  <c r="BO6" i="2"/>
  <c r="BP6" i="2" s="1"/>
  <c r="BQ6" i="2"/>
  <c r="BR6" i="2"/>
  <c r="BS6" i="2"/>
  <c r="BT6" i="2" s="1"/>
  <c r="BU6" i="2"/>
  <c r="BV6" i="2"/>
  <c r="BM7" i="2"/>
  <c r="BN7" i="2" s="1"/>
  <c r="BP7" i="2" s="1"/>
  <c r="BO7" i="2"/>
  <c r="BQ7" i="2"/>
  <c r="BR7" i="2" s="1"/>
  <c r="BS7" i="2"/>
  <c r="BT7" i="2"/>
  <c r="BU7" i="2"/>
  <c r="BV7" i="2" s="1"/>
  <c r="BM8" i="2"/>
  <c r="BN8" i="2"/>
  <c r="BO8" i="2"/>
  <c r="BP8" i="2" s="1"/>
  <c r="BQ8" i="2"/>
  <c r="BR8" i="2"/>
  <c r="BS8" i="2"/>
  <c r="BT8" i="2" s="1"/>
  <c r="BU8" i="2"/>
  <c r="BV8" i="2"/>
  <c r="BM9" i="2"/>
  <c r="BN9" i="2" s="1"/>
  <c r="BP9" i="2" s="1"/>
  <c r="BO9" i="2"/>
  <c r="BQ9" i="2"/>
  <c r="BR9" i="2" s="1"/>
  <c r="BS9" i="2"/>
  <c r="BT9" i="2"/>
  <c r="BU9" i="2"/>
  <c r="BV9" i="2" s="1"/>
  <c r="BM10" i="2"/>
  <c r="BN10" i="2"/>
  <c r="BO10" i="2"/>
  <c r="BP10" i="2" s="1"/>
  <c r="BQ10" i="2"/>
  <c r="BR10" i="2"/>
  <c r="BS10" i="2"/>
  <c r="BT10" i="2" s="1"/>
  <c r="BU10" i="2"/>
  <c r="BV10" i="2"/>
  <c r="BM11" i="2"/>
  <c r="BN11" i="2" s="1"/>
  <c r="BP11" i="2" s="1"/>
  <c r="BO11" i="2"/>
  <c r="BQ11" i="2"/>
  <c r="BR11" i="2" s="1"/>
  <c r="BS11" i="2"/>
  <c r="BT11" i="2"/>
  <c r="BU11" i="2"/>
  <c r="BV11" i="2" s="1"/>
  <c r="BM12" i="2"/>
  <c r="BN12" i="2"/>
  <c r="BO12" i="2"/>
  <c r="BP12" i="2" s="1"/>
  <c r="BQ12" i="2"/>
  <c r="BR12" i="2"/>
  <c r="BS12" i="2"/>
  <c r="BT12" i="2" s="1"/>
  <c r="BU12" i="2"/>
  <c r="BV12" i="2"/>
  <c r="BM13" i="2"/>
  <c r="BN13" i="2" s="1"/>
  <c r="BP13" i="2" s="1"/>
  <c r="BO13" i="2"/>
  <c r="BQ13" i="2"/>
  <c r="BR13" i="2" s="1"/>
  <c r="BS13" i="2"/>
  <c r="BT13" i="2"/>
  <c r="BU13" i="2"/>
  <c r="BV13" i="2" s="1"/>
  <c r="BM14" i="2"/>
  <c r="BN14" i="2"/>
  <c r="BO14" i="2"/>
  <c r="BP14" i="2" s="1"/>
  <c r="BQ14" i="2"/>
  <c r="BR14" i="2"/>
  <c r="BS14" i="2"/>
  <c r="BT14" i="2" s="1"/>
  <c r="BU14" i="2"/>
  <c r="BV14" i="2"/>
  <c r="BM15" i="2"/>
  <c r="BN15" i="2" s="1"/>
  <c r="BP15" i="2" s="1"/>
  <c r="BO15" i="2"/>
  <c r="BQ15" i="2"/>
  <c r="BR15" i="2" s="1"/>
  <c r="BS15" i="2"/>
  <c r="BT15" i="2"/>
  <c r="BU15" i="2"/>
  <c r="BV15" i="2" s="1"/>
  <c r="BM16" i="2"/>
  <c r="BN16" i="2"/>
  <c r="BO16" i="2"/>
  <c r="BP16" i="2" s="1"/>
  <c r="BQ16" i="2"/>
  <c r="BR16" i="2"/>
  <c r="BS16" i="2"/>
  <c r="BT16" i="2" s="1"/>
  <c r="BU16" i="2"/>
  <c r="BV16" i="2"/>
  <c r="BM17" i="2"/>
  <c r="BN17" i="2" s="1"/>
  <c r="BP17" i="2" s="1"/>
  <c r="BO17" i="2"/>
  <c r="BQ17" i="2"/>
  <c r="BR17" i="2" s="1"/>
  <c r="BS17" i="2"/>
  <c r="BT17" i="2"/>
  <c r="BU17" i="2"/>
  <c r="BV17" i="2" s="1"/>
  <c r="BM18" i="2"/>
  <c r="BN18" i="2"/>
  <c r="BO18" i="2"/>
  <c r="BP18" i="2" s="1"/>
  <c r="BQ18" i="2"/>
  <c r="BR18" i="2"/>
  <c r="BS18" i="2"/>
  <c r="BT18" i="2" s="1"/>
  <c r="BU18" i="2"/>
  <c r="BV18" i="2"/>
  <c r="BM19" i="2"/>
  <c r="BN19" i="2" s="1"/>
  <c r="BP19" i="2" s="1"/>
  <c r="BO19" i="2"/>
  <c r="BQ19" i="2"/>
  <c r="BR19" i="2" s="1"/>
  <c r="BS19" i="2"/>
  <c r="BT19" i="2"/>
  <c r="BU19" i="2"/>
  <c r="BV19" i="2" s="1"/>
  <c r="BM20" i="2"/>
  <c r="BN20" i="2"/>
  <c r="BO20" i="2"/>
  <c r="BP20" i="2" s="1"/>
  <c r="BQ20" i="2"/>
  <c r="BR20" i="2"/>
  <c r="BS20" i="2"/>
  <c r="BT20" i="2" s="1"/>
  <c r="BU20" i="2"/>
  <c r="BV20" i="2"/>
  <c r="BM21" i="2"/>
  <c r="BN21" i="2" s="1"/>
  <c r="BP21" i="2" s="1"/>
  <c r="BO21" i="2"/>
  <c r="BQ21" i="2"/>
  <c r="BR21" i="2" s="1"/>
  <c r="BS21" i="2"/>
  <c r="BT21" i="2"/>
  <c r="BU21" i="2"/>
  <c r="BV21" i="2" s="1"/>
  <c r="BM22" i="2"/>
  <c r="BN22" i="2"/>
  <c r="BO22" i="2"/>
  <c r="BP22" i="2" s="1"/>
  <c r="BQ22" i="2"/>
  <c r="BR22" i="2"/>
  <c r="BS22" i="2"/>
  <c r="BT22" i="2" s="1"/>
  <c r="BU22" i="2"/>
  <c r="BV22" i="2"/>
  <c r="BM23" i="2"/>
  <c r="BN23" i="2" s="1"/>
  <c r="BP23" i="2" s="1"/>
  <c r="BO23" i="2"/>
  <c r="BQ23" i="2"/>
  <c r="BR23" i="2" s="1"/>
  <c r="BS23" i="2"/>
  <c r="BT23" i="2"/>
  <c r="BU23" i="2"/>
  <c r="BV23" i="2" s="1"/>
  <c r="BM24" i="2"/>
  <c r="BN24" i="2"/>
  <c r="BO24" i="2"/>
  <c r="BP24" i="2" s="1"/>
  <c r="BQ24" i="2"/>
  <c r="BR24" i="2"/>
  <c r="BS24" i="2"/>
  <c r="BT24" i="2" s="1"/>
  <c r="BU24" i="2"/>
  <c r="BV24" i="2"/>
  <c r="BM25" i="2"/>
  <c r="BN25" i="2" s="1"/>
  <c r="BP25" i="2" s="1"/>
  <c r="BO25" i="2"/>
  <c r="BQ25" i="2"/>
  <c r="BR25" i="2" s="1"/>
  <c r="BS25" i="2"/>
  <c r="BT25" i="2"/>
  <c r="BU25" i="2"/>
  <c r="BV25" i="2" s="1"/>
  <c r="E4" i="2"/>
  <c r="BO4" i="2" s="1"/>
  <c r="AH12" i="1"/>
  <c r="AG17" i="1"/>
  <c r="AH9" i="1"/>
  <c r="AH8" i="1"/>
  <c r="AH16" i="1"/>
  <c r="H4" i="2" s="1"/>
  <c r="BU4" i="2" s="1"/>
  <c r="AH13" i="1"/>
  <c r="AH14" i="1"/>
  <c r="F4" i="2" s="1"/>
  <c r="BQ4" i="2" s="1"/>
  <c r="AH15" i="1"/>
  <c r="G4" i="2" s="1"/>
  <c r="BS4" i="2" s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C17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AH17" i="1" l="1"/>
  <c r="D4" i="2"/>
  <c r="C10" i="1"/>
  <c r="AH10" i="1" s="1"/>
  <c r="BM4" i="2" l="1"/>
  <c r="BL4" i="2"/>
  <c r="BT4" i="2" l="1"/>
  <c r="BR4" i="2"/>
  <c r="BN4" i="2"/>
  <c r="BV4" i="2" l="1"/>
  <c r="BP4" i="2"/>
</calcChain>
</file>

<file path=xl/sharedStrings.xml><?xml version="1.0" encoding="utf-8"?>
<sst xmlns="http://schemas.openxmlformats.org/spreadsheetml/2006/main" count="592" uniqueCount="58">
  <si>
    <t>ورود</t>
  </si>
  <si>
    <t>خروج</t>
  </si>
  <si>
    <t>1400/00/00</t>
  </si>
  <si>
    <t>جمع</t>
  </si>
  <si>
    <t>ضمانتنامه</t>
  </si>
  <si>
    <t>تسهیلات</t>
  </si>
  <si>
    <t>سرمایه گذاری</t>
  </si>
  <si>
    <t>ارائه خدمات (کارگزاری مالی)</t>
  </si>
  <si>
    <t xml:space="preserve">سایر موارد </t>
  </si>
  <si>
    <t>نام و نام خانوادگی :</t>
  </si>
  <si>
    <t>................</t>
  </si>
  <si>
    <t>دوره (ماه) :</t>
  </si>
  <si>
    <t>فرم ثبت زمان روزانه</t>
  </si>
  <si>
    <t>عنوان               روز</t>
  </si>
  <si>
    <t>جمع کل</t>
  </si>
  <si>
    <t>نام و نام خانوادگی</t>
  </si>
  <si>
    <t>واحد سازمانی</t>
  </si>
  <si>
    <t>فروردین</t>
  </si>
  <si>
    <t>اردیبهشت</t>
  </si>
  <si>
    <t>خرداد</t>
  </si>
  <si>
    <t>تیر</t>
  </si>
  <si>
    <t xml:space="preserve">مرداد </t>
  </si>
  <si>
    <t>شهریور</t>
  </si>
  <si>
    <t xml:space="preserve">مهر </t>
  </si>
  <si>
    <t xml:space="preserve">آبان </t>
  </si>
  <si>
    <t>آذر</t>
  </si>
  <si>
    <t xml:space="preserve">دی </t>
  </si>
  <si>
    <t xml:space="preserve">بهمن </t>
  </si>
  <si>
    <t>اسفند</t>
  </si>
  <si>
    <t>آقای ......</t>
  </si>
  <si>
    <t>حقوقی</t>
  </si>
  <si>
    <t>مجموع کارکرد سالانه</t>
  </si>
  <si>
    <t>ردیف</t>
  </si>
  <si>
    <t>واحد</t>
  </si>
  <si>
    <t>حقوق و مزایا</t>
  </si>
  <si>
    <t>پیش بینی</t>
  </si>
  <si>
    <t>واقعی سال جاری</t>
  </si>
  <si>
    <t>انحراف</t>
  </si>
  <si>
    <t>نقل به صورت مالی</t>
  </si>
  <si>
    <t>سال قبل</t>
  </si>
  <si>
    <t>سال جاری</t>
  </si>
  <si>
    <t>ارائه خدمات  کارگزاری</t>
  </si>
  <si>
    <t>سربار</t>
  </si>
  <si>
    <t>اداری عمومی</t>
  </si>
  <si>
    <t>سربار جذب نشده</t>
  </si>
  <si>
    <t xml:space="preserve">ارائه خدمات </t>
  </si>
  <si>
    <t>حقوقی و امور قراددادها</t>
  </si>
  <si>
    <t>آقای ........</t>
  </si>
  <si>
    <t>%</t>
  </si>
  <si>
    <t xml:space="preserve">تجاری سازی </t>
  </si>
  <si>
    <t xml:space="preserve">حسابداری </t>
  </si>
  <si>
    <t>مدیر عامل</t>
  </si>
  <si>
    <t>معاونت</t>
  </si>
  <si>
    <t>پشتیبانی و خدمات</t>
  </si>
  <si>
    <t>روابط عمومی و اداری</t>
  </si>
  <si>
    <t>واقعی سال گذشته</t>
  </si>
  <si>
    <t>سایر واحدها</t>
  </si>
  <si>
    <t xml:space="preserve">واحد مالی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</si>
</sst>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_ ;_ * \(#,##0.00\)_ ;_ * &quot;-&quot;??_)_ ;_ @_ "/>
    <numFmt numFmtId="165" formatCode="_ * #,##0_)_ ;_ * \(#,##0\)_ ;_ * &quot;-&quot;??_)_ ;_ @_ "/>
  </numFmts>
  <fonts count="5" x14ac:knownFonts="1">
    <font>
      <sz val="11"/>
      <color theme="1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1"/>
      <color theme="1"/>
      <name val="B Titr"/>
      <charset val="178"/>
    </font>
    <font>
      <sz val="11"/>
      <color theme="1"/>
      <name val="B Nazanin"/>
      <charset val="178"/>
    </font>
    <font>
      <sz val="11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2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/>
    </xf>
    <xf numFmtId="20" fontId="3" fillId="2" borderId="2" xfId="0" applyNumberFormat="1" applyFont="1" applyFill="1" applyBorder="1" applyAlignment="1">
      <alignment horizontal="center" vertical="center"/>
    </xf>
    <xf numFmtId="46" fontId="3" fillId="2" borderId="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3" fillId="2" borderId="17" xfId="0" applyFont="1" applyFill="1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20" fontId="0" fillId="0" borderId="6" xfId="0" applyNumberFormat="1" applyBorder="1" applyAlignment="1">
      <alignment horizontal="right" vertical="center"/>
    </xf>
    <xf numFmtId="20" fontId="0" fillId="0" borderId="1" xfId="0" applyNumberFormat="1" applyBorder="1" applyAlignment="1">
      <alignment horizontal="right" vertical="center"/>
    </xf>
    <xf numFmtId="20" fontId="0" fillId="0" borderId="7" xfId="0" applyNumberFormat="1" applyBorder="1" applyAlignment="1">
      <alignment horizontal="right" vertical="center"/>
    </xf>
    <xf numFmtId="46" fontId="0" fillId="0" borderId="21" xfId="0" applyNumberFormat="1" applyBorder="1" applyAlignment="1">
      <alignment horizontal="right" vertical="center"/>
    </xf>
    <xf numFmtId="20" fontId="0" fillId="0" borderId="17" xfId="0" applyNumberFormat="1" applyBorder="1" applyAlignment="1">
      <alignment horizontal="right" vertical="center"/>
    </xf>
    <xf numFmtId="0" fontId="0" fillId="0" borderId="7" xfId="0" applyNumberFormat="1" applyBorder="1" applyAlignment="1">
      <alignment horizontal="right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33" xfId="0" applyBorder="1"/>
    <xf numFmtId="0" fontId="0" fillId="0" borderId="33" xfId="0" applyBorder="1" applyAlignment="1">
      <alignment horizontal="center" vertical="center"/>
    </xf>
    <xf numFmtId="165" fontId="0" fillId="0" borderId="34" xfId="2" applyNumberFormat="1" applyFont="1" applyBorder="1" applyAlignment="1">
      <alignment horizontal="center" vertical="center"/>
    </xf>
    <xf numFmtId="9" fontId="0" fillId="0" borderId="35" xfId="1" applyFont="1" applyBorder="1" applyAlignment="1">
      <alignment horizontal="center"/>
    </xf>
    <xf numFmtId="9" fontId="0" fillId="0" borderId="36" xfId="1" applyFont="1" applyBorder="1" applyAlignment="1">
      <alignment horizontal="center"/>
    </xf>
    <xf numFmtId="9" fontId="0" fillId="0" borderId="37" xfId="1" applyFont="1" applyBorder="1" applyAlignment="1">
      <alignment horizontal="center"/>
    </xf>
    <xf numFmtId="9" fontId="0" fillId="0" borderId="38" xfId="1" applyFont="1" applyBorder="1" applyAlignment="1">
      <alignment horizontal="center"/>
    </xf>
    <xf numFmtId="38" fontId="0" fillId="0" borderId="35" xfId="0" applyNumberFormat="1" applyBorder="1" applyAlignment="1">
      <alignment horizontal="center"/>
    </xf>
    <xf numFmtId="38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0" fillId="0" borderId="38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38" fontId="0" fillId="0" borderId="35" xfId="1" applyNumberFormat="1" applyFont="1" applyBorder="1" applyAlignment="1">
      <alignment horizontal="center"/>
    </xf>
    <xf numFmtId="38" fontId="0" fillId="0" borderId="33" xfId="1" applyNumberFormat="1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165" fontId="0" fillId="0" borderId="6" xfId="2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9" fontId="0" fillId="0" borderId="6" xfId="1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0" fillId="0" borderId="17" xfId="1" applyFont="1" applyBorder="1" applyAlignment="1">
      <alignment horizontal="center"/>
    </xf>
    <xf numFmtId="9" fontId="0" fillId="0" borderId="7" xfId="1" applyFont="1" applyBorder="1" applyAlignment="1">
      <alignment horizontal="center"/>
    </xf>
    <xf numFmtId="38" fontId="0" fillId="0" borderId="15" xfId="1" applyNumberFormat="1" applyFont="1" applyBorder="1" applyAlignment="1">
      <alignment horizontal="center"/>
    </xf>
    <xf numFmtId="0" fontId="0" fillId="0" borderId="39" xfId="0" applyBorder="1" applyAlignment="1">
      <alignment horizontal="center" vertical="center"/>
    </xf>
    <xf numFmtId="9" fontId="0" fillId="0" borderId="16" xfId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165" fontId="0" fillId="0" borderId="34" xfId="2" applyNumberFormat="1" applyFont="1" applyBorder="1"/>
    <xf numFmtId="165" fontId="0" fillId="0" borderId="6" xfId="2" applyNumberFormat="1" applyFont="1" applyBorder="1"/>
    <xf numFmtId="0" fontId="0" fillId="0" borderId="7" xfId="0" applyBorder="1"/>
    <xf numFmtId="0" fontId="0" fillId="0" borderId="6" xfId="0" applyBorder="1"/>
    <xf numFmtId="0" fontId="0" fillId="0" borderId="13" xfId="0" applyBorder="1"/>
    <xf numFmtId="0" fontId="0" fillId="0" borderId="12" xfId="0" applyBorder="1"/>
    <xf numFmtId="0" fontId="2" fillId="0" borderId="0" xfId="0" applyFont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3">
    <cellStyle name="Comma 2" xfId="2" xr:uid="{585CD4AE-DECB-4C26-9B3D-58A3C043E1C0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9525</xdr:rowOff>
    </xdr:from>
    <xdr:to>
      <xdr:col>2</xdr:col>
      <xdr:colOff>9525</xdr:colOff>
      <xdr:row>6</xdr:row>
      <xdr:rowOff>304800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6714995-2FA7-41D3-81CF-670AAACC54A3}"/>
            </a:ext>
          </a:extLst>
        </xdr:cNvPr>
        <xdr:cNvCxnSpPr/>
      </xdr:nvCxnSpPr>
      <xdr:spPr>
        <a:xfrm flipV="1">
          <a:off x="11236823475" y="1104900"/>
          <a:ext cx="1085850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4DA6A-26EF-40B7-956F-BC0E29465BF8}">
  <dimension ref="B1:AH18"/>
  <sheetViews>
    <sheetView rightToLeft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5" sqref="D15"/>
    </sheetView>
  </sheetViews>
  <sheetFormatPr defaultColWidth="9" defaultRowHeight="14.25" x14ac:dyDescent="0.45"/>
  <cols>
    <col min="1" max="1" width="3.265625" style="2" customWidth="1"/>
    <col min="2" max="2" width="14.265625" style="3" customWidth="1"/>
    <col min="3" max="12" width="9.86328125" style="2" bestFit="1" customWidth="1"/>
    <col min="13" max="13" width="9.73046875" style="2" bestFit="1" customWidth="1"/>
    <col min="14" max="33" width="9.86328125" style="2" bestFit="1" customWidth="1"/>
    <col min="34" max="34" width="13" style="2" bestFit="1" customWidth="1"/>
    <col min="35" max="16384" width="9" style="2"/>
  </cols>
  <sheetData>
    <row r="1" spans="2:34" x14ac:dyDescent="0.45">
      <c r="B1" s="85" t="s">
        <v>12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2:34" s="1" customFormat="1" x14ac:dyDescent="0.45"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</row>
    <row r="3" spans="2:34" s="4" customFormat="1" ht="16.899999999999999" x14ac:dyDescent="0.45">
      <c r="B3" s="4" t="s">
        <v>9</v>
      </c>
      <c r="C3" s="5" t="s">
        <v>10</v>
      </c>
    </row>
    <row r="4" spans="2:34" s="4" customFormat="1" ht="7.5" customHeight="1" x14ac:dyDescent="0.45"/>
    <row r="5" spans="2:34" s="4" customFormat="1" ht="16.899999999999999" x14ac:dyDescent="0.45">
      <c r="B5" s="4" t="s">
        <v>11</v>
      </c>
      <c r="C5" s="6" t="s">
        <v>18</v>
      </c>
    </row>
    <row r="6" spans="2:34" s="1" customFormat="1" x14ac:dyDescent="0.45"/>
    <row r="7" spans="2:34" s="6" customFormat="1" ht="25.5" customHeight="1" x14ac:dyDescent="0.45">
      <c r="B7" s="14" t="s">
        <v>13</v>
      </c>
      <c r="C7" s="7" t="s">
        <v>2</v>
      </c>
      <c r="D7" s="7" t="s">
        <v>2</v>
      </c>
      <c r="E7" s="7" t="s">
        <v>2</v>
      </c>
      <c r="F7" s="7" t="s">
        <v>2</v>
      </c>
      <c r="G7" s="7" t="s">
        <v>2</v>
      </c>
      <c r="H7" s="7" t="s">
        <v>2</v>
      </c>
      <c r="I7" s="7" t="s">
        <v>2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2</v>
      </c>
      <c r="O7" s="7" t="s">
        <v>2</v>
      </c>
      <c r="P7" s="7" t="s">
        <v>2</v>
      </c>
      <c r="Q7" s="7" t="s">
        <v>2</v>
      </c>
      <c r="R7" s="7" t="s">
        <v>2</v>
      </c>
      <c r="S7" s="7" t="s">
        <v>2</v>
      </c>
      <c r="T7" s="7" t="s">
        <v>2</v>
      </c>
      <c r="U7" s="7" t="s">
        <v>2</v>
      </c>
      <c r="V7" s="7" t="s">
        <v>2</v>
      </c>
      <c r="W7" s="7" t="s">
        <v>2</v>
      </c>
      <c r="X7" s="7" t="s">
        <v>2</v>
      </c>
      <c r="Y7" s="7" t="s">
        <v>2</v>
      </c>
      <c r="Z7" s="7" t="s">
        <v>2</v>
      </c>
      <c r="AA7" s="7" t="s">
        <v>2</v>
      </c>
      <c r="AB7" s="7" t="s">
        <v>2</v>
      </c>
      <c r="AC7" s="7" t="s">
        <v>2</v>
      </c>
      <c r="AD7" s="7" t="s">
        <v>2</v>
      </c>
      <c r="AE7" s="7" t="s">
        <v>2</v>
      </c>
      <c r="AF7" s="7" t="s">
        <v>2</v>
      </c>
      <c r="AG7" s="7" t="s">
        <v>2</v>
      </c>
      <c r="AH7" s="7" t="s">
        <v>14</v>
      </c>
    </row>
    <row r="8" spans="2:34" s="6" customFormat="1" ht="16.899999999999999" x14ac:dyDescent="0.45">
      <c r="B8" s="8" t="s">
        <v>0</v>
      </c>
      <c r="C8" s="9">
        <v>0.33333333333333331</v>
      </c>
      <c r="D8" s="9">
        <v>0.33333333333333331</v>
      </c>
      <c r="E8" s="9">
        <v>0.33333333333333331</v>
      </c>
      <c r="F8" s="9">
        <v>0.33333333333333331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9">
        <f>SUM(C8:AG8)</f>
        <v>1.3333333333333333</v>
      </c>
    </row>
    <row r="9" spans="2:34" s="6" customFormat="1" ht="16.899999999999999" x14ac:dyDescent="0.45">
      <c r="B9" s="8" t="s">
        <v>1</v>
      </c>
      <c r="C9" s="9">
        <v>0.6875</v>
      </c>
      <c r="D9" s="9">
        <v>0.75</v>
      </c>
      <c r="E9" s="9">
        <v>0.70833333333333337</v>
      </c>
      <c r="F9" s="9">
        <v>0.6875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9">
        <f t="shared" ref="AH9:AH10" si="0">SUM(C9:AG9)</f>
        <v>2.8333333333333335</v>
      </c>
    </row>
    <row r="10" spans="2:34" s="6" customFormat="1" ht="16.899999999999999" x14ac:dyDescent="0.45">
      <c r="B10" s="8" t="s">
        <v>3</v>
      </c>
      <c r="C10" s="9">
        <f>C9-C8</f>
        <v>0.35416666666666669</v>
      </c>
      <c r="D10" s="9">
        <f t="shared" ref="D10:AG10" si="1">D9-D8</f>
        <v>0.41666666666666669</v>
      </c>
      <c r="E10" s="9">
        <f t="shared" si="1"/>
        <v>0.37500000000000006</v>
      </c>
      <c r="F10" s="9">
        <f t="shared" si="1"/>
        <v>0.35416666666666669</v>
      </c>
      <c r="G10" s="9">
        <f t="shared" si="1"/>
        <v>0</v>
      </c>
      <c r="H10" s="9">
        <f t="shared" si="1"/>
        <v>0</v>
      </c>
      <c r="I10" s="9">
        <f t="shared" si="1"/>
        <v>0</v>
      </c>
      <c r="J10" s="9">
        <f t="shared" si="1"/>
        <v>0</v>
      </c>
      <c r="K10" s="9">
        <f t="shared" si="1"/>
        <v>0</v>
      </c>
      <c r="L10" s="9">
        <f t="shared" si="1"/>
        <v>0</v>
      </c>
      <c r="M10" s="9">
        <f t="shared" si="1"/>
        <v>0</v>
      </c>
      <c r="N10" s="9">
        <f t="shared" si="1"/>
        <v>0</v>
      </c>
      <c r="O10" s="9">
        <f t="shared" si="1"/>
        <v>0</v>
      </c>
      <c r="P10" s="9">
        <f t="shared" si="1"/>
        <v>0</v>
      </c>
      <c r="Q10" s="9">
        <f t="shared" si="1"/>
        <v>0</v>
      </c>
      <c r="R10" s="9">
        <f t="shared" si="1"/>
        <v>0</v>
      </c>
      <c r="S10" s="9">
        <f t="shared" si="1"/>
        <v>0</v>
      </c>
      <c r="T10" s="9">
        <f t="shared" si="1"/>
        <v>0</v>
      </c>
      <c r="U10" s="9">
        <f t="shared" si="1"/>
        <v>0</v>
      </c>
      <c r="V10" s="9">
        <f t="shared" si="1"/>
        <v>0</v>
      </c>
      <c r="W10" s="9">
        <f t="shared" si="1"/>
        <v>0</v>
      </c>
      <c r="X10" s="9">
        <f t="shared" si="1"/>
        <v>0</v>
      </c>
      <c r="Y10" s="9">
        <f t="shared" si="1"/>
        <v>0</v>
      </c>
      <c r="Z10" s="9">
        <f t="shared" si="1"/>
        <v>0</v>
      </c>
      <c r="AA10" s="9">
        <f t="shared" si="1"/>
        <v>0</v>
      </c>
      <c r="AB10" s="9">
        <f t="shared" si="1"/>
        <v>0</v>
      </c>
      <c r="AC10" s="9">
        <f t="shared" si="1"/>
        <v>0</v>
      </c>
      <c r="AD10" s="9">
        <f t="shared" si="1"/>
        <v>0</v>
      </c>
      <c r="AE10" s="9">
        <f t="shared" si="1"/>
        <v>0</v>
      </c>
      <c r="AF10" s="9">
        <f t="shared" si="1"/>
        <v>0</v>
      </c>
      <c r="AG10" s="9">
        <f t="shared" si="1"/>
        <v>0</v>
      </c>
      <c r="AH10" s="9">
        <f t="shared" si="0"/>
        <v>1.5000000000000002</v>
      </c>
    </row>
    <row r="11" spans="2:34" s="6" customFormat="1" ht="7.5" customHeight="1" x14ac:dyDescent="0.45">
      <c r="B11" s="11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</row>
    <row r="12" spans="2:34" s="6" customFormat="1" ht="16.899999999999999" x14ac:dyDescent="0.45">
      <c r="B12" s="8" t="s">
        <v>4</v>
      </c>
      <c r="C12" s="9">
        <v>0.35416666666666669</v>
      </c>
      <c r="D12" s="9">
        <v>0.25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9"/>
      <c r="AH12" s="9">
        <f>SUM(C12:AG12)</f>
        <v>0.60416666666666674</v>
      </c>
    </row>
    <row r="13" spans="2:34" s="6" customFormat="1" ht="16.899999999999999" x14ac:dyDescent="0.45">
      <c r="B13" s="8" t="s">
        <v>5</v>
      </c>
      <c r="C13" s="10"/>
      <c r="D13" s="10"/>
      <c r="E13" s="9">
        <v>4.1666666666666664E-2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9"/>
      <c r="AH13" s="9">
        <f t="shared" ref="AH13:AH16" si="2">SUM(C13:AG13)</f>
        <v>4.1666666666666664E-2</v>
      </c>
    </row>
    <row r="14" spans="2:34" s="6" customFormat="1" ht="16.899999999999999" x14ac:dyDescent="0.45">
      <c r="B14" s="8" t="s">
        <v>6</v>
      </c>
      <c r="C14" s="10"/>
      <c r="D14" s="10"/>
      <c r="E14" s="9">
        <v>0.33333333333333331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9"/>
      <c r="AH14" s="9">
        <f t="shared" si="2"/>
        <v>0.33333333333333331</v>
      </c>
    </row>
    <row r="15" spans="2:34" s="6" customFormat="1" ht="33.75" x14ac:dyDescent="0.45">
      <c r="B15" s="15" t="s">
        <v>7</v>
      </c>
      <c r="C15" s="10"/>
      <c r="D15" s="10"/>
      <c r="E15" s="10"/>
      <c r="F15" s="9">
        <v>0.35416666666666669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9"/>
      <c r="AH15" s="9">
        <f t="shared" si="2"/>
        <v>0.35416666666666669</v>
      </c>
    </row>
    <row r="16" spans="2:34" s="6" customFormat="1" ht="16.899999999999999" x14ac:dyDescent="0.45">
      <c r="B16" s="8" t="s">
        <v>8</v>
      </c>
      <c r="C16" s="10"/>
      <c r="D16" s="9">
        <v>0.16666666666666666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9"/>
      <c r="AH16" s="9">
        <f t="shared" si="2"/>
        <v>0.16666666666666666</v>
      </c>
    </row>
    <row r="17" spans="2:34" s="6" customFormat="1" ht="17.25" thickBot="1" x14ac:dyDescent="0.5">
      <c r="B17" s="16" t="s">
        <v>3</v>
      </c>
      <c r="C17" s="17">
        <f>SUM(C12:C16)</f>
        <v>0.35416666666666669</v>
      </c>
      <c r="D17" s="17">
        <f t="shared" ref="D17:AF17" si="3">SUM(D12:D16)</f>
        <v>0.41666666666666663</v>
      </c>
      <c r="E17" s="17">
        <f t="shared" si="3"/>
        <v>0.375</v>
      </c>
      <c r="F17" s="17">
        <f t="shared" si="3"/>
        <v>0.35416666666666669</v>
      </c>
      <c r="G17" s="17">
        <f t="shared" si="3"/>
        <v>0</v>
      </c>
      <c r="H17" s="17">
        <f t="shared" si="3"/>
        <v>0</v>
      </c>
      <c r="I17" s="17">
        <f t="shared" si="3"/>
        <v>0</v>
      </c>
      <c r="J17" s="17">
        <f t="shared" si="3"/>
        <v>0</v>
      </c>
      <c r="K17" s="17">
        <f t="shared" si="3"/>
        <v>0</v>
      </c>
      <c r="L17" s="17">
        <f t="shared" si="3"/>
        <v>0</v>
      </c>
      <c r="M17" s="17">
        <f t="shared" si="3"/>
        <v>0</v>
      </c>
      <c r="N17" s="17">
        <f t="shared" si="3"/>
        <v>0</v>
      </c>
      <c r="O17" s="17">
        <f t="shared" si="3"/>
        <v>0</v>
      </c>
      <c r="P17" s="17">
        <f t="shared" si="3"/>
        <v>0</v>
      </c>
      <c r="Q17" s="17">
        <f t="shared" si="3"/>
        <v>0</v>
      </c>
      <c r="R17" s="17">
        <f t="shared" si="3"/>
        <v>0</v>
      </c>
      <c r="S17" s="17">
        <f t="shared" si="3"/>
        <v>0</v>
      </c>
      <c r="T17" s="17">
        <f t="shared" si="3"/>
        <v>0</v>
      </c>
      <c r="U17" s="17">
        <f t="shared" si="3"/>
        <v>0</v>
      </c>
      <c r="V17" s="17">
        <f t="shared" si="3"/>
        <v>0</v>
      </c>
      <c r="W17" s="17">
        <f t="shared" si="3"/>
        <v>0</v>
      </c>
      <c r="X17" s="17">
        <f t="shared" si="3"/>
        <v>0</v>
      </c>
      <c r="Y17" s="17">
        <f t="shared" si="3"/>
        <v>0</v>
      </c>
      <c r="Z17" s="17">
        <f t="shared" si="3"/>
        <v>0</v>
      </c>
      <c r="AA17" s="17">
        <f t="shared" si="3"/>
        <v>0</v>
      </c>
      <c r="AB17" s="17">
        <f t="shared" si="3"/>
        <v>0</v>
      </c>
      <c r="AC17" s="17">
        <f t="shared" si="3"/>
        <v>0</v>
      </c>
      <c r="AD17" s="17">
        <f t="shared" si="3"/>
        <v>0</v>
      </c>
      <c r="AE17" s="17">
        <f t="shared" si="3"/>
        <v>0</v>
      </c>
      <c r="AF17" s="17">
        <f t="shared" si="3"/>
        <v>0</v>
      </c>
      <c r="AG17" s="17">
        <f>SUM(AG12:AG16)</f>
        <v>0</v>
      </c>
      <c r="AH17" s="18">
        <f>SUM(AH12:AH16)</f>
        <v>1.5000000000000002</v>
      </c>
    </row>
    <row r="18" spans="2:34" ht="14.65" thickTop="1" x14ac:dyDescent="0.45"/>
  </sheetData>
  <mergeCells count="1">
    <mergeCell ref="B1:AG2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4824C-805F-40B9-9651-DEE9D168CACA}">
  <dimension ref="B1:BV32"/>
  <sheetViews>
    <sheetView rightToLeft="1" workbookViewId="0">
      <pane xSplit="3" topLeftCell="D1" activePane="topRight" state="frozen"/>
      <selection pane="topRight" activeCell="F16" sqref="F16"/>
    </sheetView>
  </sheetViews>
  <sheetFormatPr defaultColWidth="9" defaultRowHeight="14.25" x14ac:dyDescent="0.45"/>
  <cols>
    <col min="1" max="1" width="5.3984375" style="2" customWidth="1"/>
    <col min="2" max="2" width="14.86328125" style="2" customWidth="1"/>
    <col min="3" max="6" width="10.73046875" style="2" customWidth="1"/>
    <col min="7" max="7" width="12.73046875" style="2" customWidth="1"/>
    <col min="8" max="8" width="9" style="2"/>
    <col min="9" max="11" width="10.73046875" style="2" customWidth="1"/>
    <col min="12" max="12" width="12.73046875" style="2" customWidth="1"/>
    <col min="13" max="13" width="9" style="2"/>
    <col min="14" max="16" width="10.73046875" style="2" customWidth="1"/>
    <col min="17" max="17" width="12.73046875" style="2" customWidth="1"/>
    <col min="18" max="18" width="9" style="2"/>
    <col min="19" max="21" width="10.73046875" style="2" customWidth="1"/>
    <col min="22" max="22" width="12.73046875" style="2" customWidth="1"/>
    <col min="23" max="23" width="9" style="2"/>
    <col min="24" max="26" width="10.73046875" style="2" customWidth="1"/>
    <col min="27" max="27" width="12.73046875" style="2" customWidth="1"/>
    <col min="28" max="28" width="9" style="2"/>
    <col min="29" max="31" width="10.73046875" style="2" customWidth="1"/>
    <col min="32" max="32" width="12.73046875" style="2" customWidth="1"/>
    <col min="33" max="33" width="9" style="2"/>
    <col min="34" max="36" width="10.73046875" style="2" customWidth="1"/>
    <col min="37" max="37" width="12.73046875" style="2" customWidth="1"/>
    <col min="38" max="38" width="9" style="2"/>
    <col min="39" max="41" width="10.73046875" style="2" customWidth="1"/>
    <col min="42" max="42" width="12.73046875" style="2" customWidth="1"/>
    <col min="43" max="43" width="9" style="2"/>
    <col min="44" max="46" width="10.73046875" style="2" customWidth="1"/>
    <col min="47" max="47" width="12.73046875" style="2" customWidth="1"/>
    <col min="48" max="48" width="9" style="2"/>
    <col min="49" max="51" width="10.73046875" style="2" customWidth="1"/>
    <col min="52" max="52" width="12.73046875" style="2" customWidth="1"/>
    <col min="53" max="53" width="9" style="2"/>
    <col min="54" max="56" width="10.73046875" style="2" customWidth="1"/>
    <col min="57" max="57" width="12.73046875" style="2" customWidth="1"/>
    <col min="58" max="58" width="9" style="2"/>
    <col min="59" max="61" width="10.73046875" style="2" customWidth="1"/>
    <col min="62" max="62" width="12.73046875" style="2" customWidth="1"/>
    <col min="63" max="63" width="9" style="2"/>
    <col min="64" max="64" width="13.86328125" style="2" customWidth="1"/>
    <col min="65" max="70" width="10.73046875" style="2" customWidth="1"/>
    <col min="71" max="72" width="12.73046875" style="2" customWidth="1"/>
    <col min="73" max="16384" width="9" style="2"/>
  </cols>
  <sheetData>
    <row r="1" spans="2:74" ht="14.65" thickBot="1" x14ac:dyDescent="0.5"/>
    <row r="2" spans="2:74" x14ac:dyDescent="0.45">
      <c r="B2" s="96" t="s">
        <v>15</v>
      </c>
      <c r="C2" s="96" t="s">
        <v>16</v>
      </c>
      <c r="D2" s="93" t="s">
        <v>17</v>
      </c>
      <c r="E2" s="94"/>
      <c r="F2" s="94"/>
      <c r="G2" s="94"/>
      <c r="H2" s="95"/>
      <c r="I2" s="93" t="s">
        <v>18</v>
      </c>
      <c r="J2" s="94"/>
      <c r="K2" s="94"/>
      <c r="L2" s="94"/>
      <c r="M2" s="95"/>
      <c r="N2" s="93" t="s">
        <v>19</v>
      </c>
      <c r="O2" s="94"/>
      <c r="P2" s="94"/>
      <c r="Q2" s="94"/>
      <c r="R2" s="95"/>
      <c r="S2" s="93" t="s">
        <v>20</v>
      </c>
      <c r="T2" s="94"/>
      <c r="U2" s="94"/>
      <c r="V2" s="94"/>
      <c r="W2" s="95"/>
      <c r="X2" s="93" t="s">
        <v>21</v>
      </c>
      <c r="Y2" s="94"/>
      <c r="Z2" s="94"/>
      <c r="AA2" s="94"/>
      <c r="AB2" s="95"/>
      <c r="AC2" s="93" t="s">
        <v>22</v>
      </c>
      <c r="AD2" s="94"/>
      <c r="AE2" s="94"/>
      <c r="AF2" s="94"/>
      <c r="AG2" s="95"/>
      <c r="AH2" s="93" t="s">
        <v>23</v>
      </c>
      <c r="AI2" s="94"/>
      <c r="AJ2" s="94"/>
      <c r="AK2" s="94"/>
      <c r="AL2" s="95"/>
      <c r="AM2" s="93" t="s">
        <v>24</v>
      </c>
      <c r="AN2" s="94"/>
      <c r="AO2" s="94"/>
      <c r="AP2" s="94"/>
      <c r="AQ2" s="95"/>
      <c r="AR2" s="93" t="s">
        <v>25</v>
      </c>
      <c r="AS2" s="94"/>
      <c r="AT2" s="94"/>
      <c r="AU2" s="94"/>
      <c r="AV2" s="95"/>
      <c r="AW2" s="93" t="s">
        <v>26</v>
      </c>
      <c r="AX2" s="94"/>
      <c r="AY2" s="94"/>
      <c r="AZ2" s="94"/>
      <c r="BA2" s="95"/>
      <c r="BB2" s="93" t="s">
        <v>27</v>
      </c>
      <c r="BC2" s="94"/>
      <c r="BD2" s="94"/>
      <c r="BE2" s="94"/>
      <c r="BF2" s="95"/>
      <c r="BG2" s="93" t="s">
        <v>28</v>
      </c>
      <c r="BH2" s="94"/>
      <c r="BI2" s="94"/>
      <c r="BJ2" s="94"/>
      <c r="BK2" s="95"/>
      <c r="BL2" s="90" t="s">
        <v>3</v>
      </c>
      <c r="BM2" s="91"/>
      <c r="BN2" s="91"/>
      <c r="BO2" s="91"/>
      <c r="BP2" s="91"/>
      <c r="BQ2" s="91"/>
      <c r="BR2" s="91"/>
      <c r="BS2" s="91"/>
      <c r="BT2" s="91"/>
      <c r="BU2" s="91"/>
      <c r="BV2" s="92"/>
    </row>
    <row r="3" spans="2:74" ht="33.75" x14ac:dyDescent="0.45">
      <c r="B3" s="97"/>
      <c r="C3" s="97"/>
      <c r="D3" s="7" t="s">
        <v>4</v>
      </c>
      <c r="E3" s="7" t="s">
        <v>5</v>
      </c>
      <c r="F3" s="7" t="s">
        <v>6</v>
      </c>
      <c r="G3" s="28" t="s">
        <v>7</v>
      </c>
      <c r="H3" s="29" t="s">
        <v>8</v>
      </c>
      <c r="I3" s="7" t="s">
        <v>4</v>
      </c>
      <c r="J3" s="7" t="s">
        <v>5</v>
      </c>
      <c r="K3" s="7" t="s">
        <v>6</v>
      </c>
      <c r="L3" s="28" t="s">
        <v>7</v>
      </c>
      <c r="M3" s="29" t="s">
        <v>8</v>
      </c>
      <c r="N3" s="7" t="s">
        <v>4</v>
      </c>
      <c r="O3" s="7" t="s">
        <v>5</v>
      </c>
      <c r="P3" s="7" t="s">
        <v>6</v>
      </c>
      <c r="Q3" s="28" t="s">
        <v>7</v>
      </c>
      <c r="R3" s="29" t="s">
        <v>8</v>
      </c>
      <c r="S3" s="7" t="s">
        <v>4</v>
      </c>
      <c r="T3" s="7" t="s">
        <v>5</v>
      </c>
      <c r="U3" s="7" t="s">
        <v>6</v>
      </c>
      <c r="V3" s="28" t="s">
        <v>7</v>
      </c>
      <c r="W3" s="29" t="s">
        <v>8</v>
      </c>
      <c r="X3" s="7" t="s">
        <v>4</v>
      </c>
      <c r="Y3" s="7" t="s">
        <v>5</v>
      </c>
      <c r="Z3" s="7" t="s">
        <v>6</v>
      </c>
      <c r="AA3" s="28" t="s">
        <v>7</v>
      </c>
      <c r="AB3" s="29" t="s">
        <v>8</v>
      </c>
      <c r="AC3" s="7" t="s">
        <v>4</v>
      </c>
      <c r="AD3" s="7" t="s">
        <v>5</v>
      </c>
      <c r="AE3" s="7" t="s">
        <v>6</v>
      </c>
      <c r="AF3" s="28" t="s">
        <v>7</v>
      </c>
      <c r="AG3" s="29" t="s">
        <v>8</v>
      </c>
      <c r="AH3" s="7" t="s">
        <v>4</v>
      </c>
      <c r="AI3" s="7" t="s">
        <v>5</v>
      </c>
      <c r="AJ3" s="7" t="s">
        <v>6</v>
      </c>
      <c r="AK3" s="28" t="s">
        <v>7</v>
      </c>
      <c r="AL3" s="29" t="s">
        <v>8</v>
      </c>
      <c r="AM3" s="7" t="s">
        <v>4</v>
      </c>
      <c r="AN3" s="7" t="s">
        <v>5</v>
      </c>
      <c r="AO3" s="7" t="s">
        <v>6</v>
      </c>
      <c r="AP3" s="28" t="s">
        <v>7</v>
      </c>
      <c r="AQ3" s="29" t="s">
        <v>8</v>
      </c>
      <c r="AR3" s="7" t="s">
        <v>4</v>
      </c>
      <c r="AS3" s="7" t="s">
        <v>5</v>
      </c>
      <c r="AT3" s="7" t="s">
        <v>6</v>
      </c>
      <c r="AU3" s="28" t="s">
        <v>7</v>
      </c>
      <c r="AV3" s="29" t="s">
        <v>8</v>
      </c>
      <c r="AW3" s="7" t="s">
        <v>4</v>
      </c>
      <c r="AX3" s="7" t="s">
        <v>5</v>
      </c>
      <c r="AY3" s="7" t="s">
        <v>6</v>
      </c>
      <c r="AZ3" s="28" t="s">
        <v>7</v>
      </c>
      <c r="BA3" s="29" t="s">
        <v>8</v>
      </c>
      <c r="BB3" s="7" t="s">
        <v>4</v>
      </c>
      <c r="BC3" s="7" t="s">
        <v>5</v>
      </c>
      <c r="BD3" s="7" t="s">
        <v>6</v>
      </c>
      <c r="BE3" s="28" t="s">
        <v>7</v>
      </c>
      <c r="BF3" s="29" t="s">
        <v>8</v>
      </c>
      <c r="BG3" s="7" t="s">
        <v>4</v>
      </c>
      <c r="BH3" s="7" t="s">
        <v>5</v>
      </c>
      <c r="BI3" s="7" t="s">
        <v>6</v>
      </c>
      <c r="BJ3" s="28" t="s">
        <v>7</v>
      </c>
      <c r="BK3" s="29" t="s">
        <v>8</v>
      </c>
      <c r="BL3" s="32" t="s">
        <v>31</v>
      </c>
      <c r="BM3" s="88" t="s">
        <v>4</v>
      </c>
      <c r="BN3" s="98"/>
      <c r="BO3" s="88" t="s">
        <v>5</v>
      </c>
      <c r="BP3" s="98"/>
      <c r="BQ3" s="88" t="s">
        <v>6</v>
      </c>
      <c r="BR3" s="98"/>
      <c r="BS3" s="86" t="s">
        <v>7</v>
      </c>
      <c r="BT3" s="87"/>
      <c r="BU3" s="88" t="s">
        <v>8</v>
      </c>
      <c r="BV3" s="89"/>
    </row>
    <row r="4" spans="2:74" x14ac:dyDescent="0.45">
      <c r="B4" s="25" t="s">
        <v>29</v>
      </c>
      <c r="C4" s="25" t="s">
        <v>30</v>
      </c>
      <c r="D4" s="35">
        <f>'کارکرد ماهانه'!AH12</f>
        <v>0.60416666666666674</v>
      </c>
      <c r="E4" s="36">
        <f>'کارکرد ماهانه'!AH13</f>
        <v>4.1666666666666664E-2</v>
      </c>
      <c r="F4" s="36">
        <f>'کارکرد ماهانه'!AH14</f>
        <v>0.33333333333333331</v>
      </c>
      <c r="G4" s="36">
        <f>'کارکرد ماهانه'!AH15</f>
        <v>0.35416666666666669</v>
      </c>
      <c r="H4" s="37">
        <f>'کارکرد ماهانه'!AH16</f>
        <v>0.16666666666666666</v>
      </c>
      <c r="I4" s="19"/>
      <c r="J4" s="20"/>
      <c r="K4" s="20"/>
      <c r="L4" s="20"/>
      <c r="M4" s="21"/>
      <c r="N4" s="19"/>
      <c r="O4" s="20"/>
      <c r="P4" s="20"/>
      <c r="Q4" s="20"/>
      <c r="R4" s="21"/>
      <c r="S4" s="19"/>
      <c r="T4" s="20"/>
      <c r="U4" s="20"/>
      <c r="V4" s="20"/>
      <c r="W4" s="21"/>
      <c r="X4" s="19"/>
      <c r="Y4" s="20"/>
      <c r="Z4" s="20"/>
      <c r="AA4" s="20"/>
      <c r="AB4" s="21"/>
      <c r="AC4" s="19"/>
      <c r="AD4" s="20"/>
      <c r="AE4" s="20"/>
      <c r="AF4" s="20"/>
      <c r="AG4" s="21"/>
      <c r="AH4" s="19"/>
      <c r="AI4" s="20"/>
      <c r="AJ4" s="20"/>
      <c r="AK4" s="20"/>
      <c r="AL4" s="21"/>
      <c r="AM4" s="19"/>
      <c r="AN4" s="20"/>
      <c r="AO4" s="20"/>
      <c r="AP4" s="20"/>
      <c r="AQ4" s="21"/>
      <c r="AR4" s="19"/>
      <c r="AS4" s="20"/>
      <c r="AT4" s="20"/>
      <c r="AU4" s="20"/>
      <c r="AV4" s="21"/>
      <c r="AW4" s="19"/>
      <c r="AX4" s="20"/>
      <c r="AY4" s="20"/>
      <c r="AZ4" s="20"/>
      <c r="BA4" s="21"/>
      <c r="BB4" s="19"/>
      <c r="BC4" s="20"/>
      <c r="BD4" s="20"/>
      <c r="BE4" s="20"/>
      <c r="BF4" s="21"/>
      <c r="BG4" s="19"/>
      <c r="BH4" s="20"/>
      <c r="BI4" s="20"/>
      <c r="BJ4" s="20"/>
      <c r="BK4" s="21"/>
      <c r="BL4" s="38">
        <f>SUM(D4:BK4)</f>
        <v>1.5000000000000002</v>
      </c>
      <c r="BM4" s="35">
        <f>BG4+BB4+AW4+AR4+AM4+AH4+AC4+X4+S4+N4+I4+D4</f>
        <v>0.60416666666666674</v>
      </c>
      <c r="BN4" s="30">
        <f>BM4/BL4</f>
        <v>0.40277777777777779</v>
      </c>
      <c r="BO4" s="36">
        <f>BH4+BC4+AX4+AS4+AN4+AI4+AD4+Y4+T4+O4+J4+E4</f>
        <v>4.1666666666666664E-2</v>
      </c>
      <c r="BP4" s="20">
        <f>BO4/BN4</f>
        <v>0.10344827586206895</v>
      </c>
      <c r="BQ4" s="36">
        <f>BI4+BD4+AY4+AT4+AO4+AJ4+AE4+Z4+U4+P4+K4+F4</f>
        <v>0.33333333333333331</v>
      </c>
      <c r="BR4" s="20">
        <f>BQ4/BL4</f>
        <v>0.22222222222222218</v>
      </c>
      <c r="BS4" s="36">
        <f>BJ4+BE4+AZ4+AU4+AP4+AK4+AF4+AA4+V4+Q4+L4+G4</f>
        <v>0.35416666666666669</v>
      </c>
      <c r="BT4" s="31">
        <f>BS4/BL4</f>
        <v>0.23611111111111108</v>
      </c>
      <c r="BU4" s="39">
        <f>BK4+BF4+BA4+AV4+AQ4+AL4+AG4+AB4+W4+R4+M4+H4</f>
        <v>0.16666666666666666</v>
      </c>
      <c r="BV4" s="40">
        <f>BU4/BN4</f>
        <v>0.4137931034482758</v>
      </c>
    </row>
    <row r="5" spans="2:74" x14ac:dyDescent="0.45">
      <c r="B5" s="25" t="s">
        <v>29</v>
      </c>
      <c r="C5" s="25" t="s">
        <v>57</v>
      </c>
      <c r="D5" s="19"/>
      <c r="E5" s="20"/>
      <c r="F5" s="20"/>
      <c r="G5" s="20"/>
      <c r="H5" s="21"/>
      <c r="I5" s="19"/>
      <c r="J5" s="20"/>
      <c r="K5" s="20"/>
      <c r="L5" s="20"/>
      <c r="M5" s="21"/>
      <c r="N5" s="19"/>
      <c r="O5" s="20"/>
      <c r="P5" s="20"/>
      <c r="Q5" s="20"/>
      <c r="R5" s="21"/>
      <c r="S5" s="19"/>
      <c r="T5" s="20"/>
      <c r="U5" s="20"/>
      <c r="V5" s="20"/>
      <c r="W5" s="21"/>
      <c r="X5" s="19"/>
      <c r="Y5" s="20"/>
      <c r="Z5" s="20"/>
      <c r="AA5" s="20"/>
      <c r="AB5" s="21"/>
      <c r="AC5" s="19"/>
      <c r="AD5" s="20"/>
      <c r="AE5" s="20"/>
      <c r="AF5" s="20"/>
      <c r="AG5" s="21"/>
      <c r="AH5" s="19"/>
      <c r="AI5" s="20"/>
      <c r="AJ5" s="20"/>
      <c r="AK5" s="20"/>
      <c r="AL5" s="21"/>
      <c r="AM5" s="19"/>
      <c r="AN5" s="20"/>
      <c r="AO5" s="20"/>
      <c r="AP5" s="20"/>
      <c r="AQ5" s="21"/>
      <c r="AR5" s="19"/>
      <c r="AS5" s="20"/>
      <c r="AT5" s="20"/>
      <c r="AU5" s="20"/>
      <c r="AV5" s="21"/>
      <c r="AW5" s="19"/>
      <c r="AX5" s="20"/>
      <c r="AY5" s="20"/>
      <c r="AZ5" s="20"/>
      <c r="BA5" s="21"/>
      <c r="BB5" s="19"/>
      <c r="BC5" s="20"/>
      <c r="BD5" s="20"/>
      <c r="BE5" s="20"/>
      <c r="BF5" s="21"/>
      <c r="BG5" s="19"/>
      <c r="BH5" s="20"/>
      <c r="BI5" s="20"/>
      <c r="BJ5" s="20"/>
      <c r="BK5" s="21"/>
      <c r="BL5" s="33"/>
      <c r="BM5" s="35">
        <f t="shared" ref="BM5:BM25" si="0">BG5+BB5+AW5+AR5+AM5+AH5+AC5+X5+S5+N5+I5+D5</f>
        <v>0</v>
      </c>
      <c r="BN5" s="30" t="e">
        <f t="shared" ref="BN5:BN25" si="1">BM5/BL5</f>
        <v>#DIV/0!</v>
      </c>
      <c r="BO5" s="36">
        <f t="shared" ref="BO5:BO25" si="2">BH5+BC5+AX5+AS5+AN5+AI5+AD5+Y5+T5+O5+J5+E5</f>
        <v>0</v>
      </c>
      <c r="BP5" s="20" t="e">
        <f t="shared" ref="BP5:BP25" si="3">BO5/BN5</f>
        <v>#DIV/0!</v>
      </c>
      <c r="BQ5" s="36">
        <f t="shared" ref="BQ5:BQ25" si="4">BI5+BD5+AY5+AT5+AO5+AJ5+AE5+Z5+U5+P5+K5+F5</f>
        <v>0</v>
      </c>
      <c r="BR5" s="20" t="e">
        <f t="shared" ref="BR5:BR25" si="5">BQ5/BL5</f>
        <v>#DIV/0!</v>
      </c>
      <c r="BS5" s="36">
        <f t="shared" ref="BS5:BS25" si="6">BJ5+BE5+AZ5+AU5+AP5+AK5+AF5+AA5+V5+Q5+L5+G5</f>
        <v>0</v>
      </c>
      <c r="BT5" s="31" t="e">
        <f t="shared" ref="BT5:BT25" si="7">BS5/BL5</f>
        <v>#DIV/0!</v>
      </c>
      <c r="BU5" s="39">
        <f t="shared" ref="BU5:BU25" si="8">BK5+BF5+BA5+AV5+AQ5+AL5+AG5+AB5+W5+R5+M5+H5</f>
        <v>0</v>
      </c>
      <c r="BV5" s="40" t="e">
        <f t="shared" ref="BV5:BV25" si="9">BU5/BN5</f>
        <v>#DIV/0!</v>
      </c>
    </row>
    <row r="6" spans="2:74" x14ac:dyDescent="0.45">
      <c r="B6" s="25" t="s">
        <v>29</v>
      </c>
      <c r="C6" s="25" t="s">
        <v>49</v>
      </c>
      <c r="D6" s="19"/>
      <c r="E6" s="20"/>
      <c r="F6" s="20"/>
      <c r="G6" s="20"/>
      <c r="H6" s="21"/>
      <c r="I6" s="19"/>
      <c r="J6" s="20"/>
      <c r="K6" s="20"/>
      <c r="L6" s="20"/>
      <c r="M6" s="21"/>
      <c r="N6" s="19"/>
      <c r="O6" s="20"/>
      <c r="P6" s="20"/>
      <c r="Q6" s="20"/>
      <c r="R6" s="21"/>
      <c r="S6" s="19"/>
      <c r="T6" s="20"/>
      <c r="U6" s="20"/>
      <c r="V6" s="20"/>
      <c r="W6" s="21"/>
      <c r="X6" s="19"/>
      <c r="Y6" s="20"/>
      <c r="Z6" s="20"/>
      <c r="AA6" s="20"/>
      <c r="AB6" s="21"/>
      <c r="AC6" s="19"/>
      <c r="AD6" s="20"/>
      <c r="AE6" s="20"/>
      <c r="AF6" s="20"/>
      <c r="AG6" s="21"/>
      <c r="AH6" s="19"/>
      <c r="AI6" s="20"/>
      <c r="AJ6" s="20"/>
      <c r="AK6" s="20"/>
      <c r="AL6" s="21"/>
      <c r="AM6" s="19"/>
      <c r="AN6" s="20"/>
      <c r="AO6" s="20"/>
      <c r="AP6" s="20"/>
      <c r="AQ6" s="21"/>
      <c r="AR6" s="19"/>
      <c r="AS6" s="20"/>
      <c r="AT6" s="20"/>
      <c r="AU6" s="20"/>
      <c r="AV6" s="21"/>
      <c r="AW6" s="19"/>
      <c r="AX6" s="20"/>
      <c r="AY6" s="20"/>
      <c r="AZ6" s="20"/>
      <c r="BA6" s="21"/>
      <c r="BB6" s="19"/>
      <c r="BC6" s="20"/>
      <c r="BD6" s="20"/>
      <c r="BE6" s="20"/>
      <c r="BF6" s="21"/>
      <c r="BG6" s="19"/>
      <c r="BH6" s="20"/>
      <c r="BI6" s="20"/>
      <c r="BJ6" s="20"/>
      <c r="BK6" s="21"/>
      <c r="BL6" s="33"/>
      <c r="BM6" s="35">
        <f t="shared" si="0"/>
        <v>0</v>
      </c>
      <c r="BN6" s="30" t="e">
        <f t="shared" si="1"/>
        <v>#DIV/0!</v>
      </c>
      <c r="BO6" s="36">
        <f t="shared" si="2"/>
        <v>0</v>
      </c>
      <c r="BP6" s="20" t="e">
        <f t="shared" si="3"/>
        <v>#DIV/0!</v>
      </c>
      <c r="BQ6" s="36">
        <f t="shared" si="4"/>
        <v>0</v>
      </c>
      <c r="BR6" s="20" t="e">
        <f t="shared" si="5"/>
        <v>#DIV/0!</v>
      </c>
      <c r="BS6" s="36">
        <f t="shared" si="6"/>
        <v>0</v>
      </c>
      <c r="BT6" s="31" t="e">
        <f t="shared" si="7"/>
        <v>#DIV/0!</v>
      </c>
      <c r="BU6" s="39">
        <f t="shared" si="8"/>
        <v>0</v>
      </c>
      <c r="BV6" s="40" t="e">
        <f t="shared" si="9"/>
        <v>#DIV/0!</v>
      </c>
    </row>
    <row r="7" spans="2:74" x14ac:dyDescent="0.45">
      <c r="B7" s="25"/>
      <c r="C7" s="25"/>
      <c r="D7" s="19"/>
      <c r="E7" s="20"/>
      <c r="F7" s="20"/>
      <c r="G7" s="20"/>
      <c r="H7" s="21"/>
      <c r="I7" s="19"/>
      <c r="J7" s="20"/>
      <c r="K7" s="20"/>
      <c r="L7" s="20"/>
      <c r="M7" s="21"/>
      <c r="N7" s="19"/>
      <c r="O7" s="20"/>
      <c r="P7" s="20"/>
      <c r="Q7" s="20"/>
      <c r="R7" s="21"/>
      <c r="S7" s="19"/>
      <c r="T7" s="20"/>
      <c r="U7" s="20"/>
      <c r="V7" s="20"/>
      <c r="W7" s="21"/>
      <c r="X7" s="19"/>
      <c r="Y7" s="20"/>
      <c r="Z7" s="20"/>
      <c r="AA7" s="20"/>
      <c r="AB7" s="21"/>
      <c r="AC7" s="19"/>
      <c r="AD7" s="20"/>
      <c r="AE7" s="20"/>
      <c r="AF7" s="20"/>
      <c r="AG7" s="21"/>
      <c r="AH7" s="19"/>
      <c r="AI7" s="20"/>
      <c r="AJ7" s="20"/>
      <c r="AK7" s="20"/>
      <c r="AL7" s="21"/>
      <c r="AM7" s="19"/>
      <c r="AN7" s="20"/>
      <c r="AO7" s="20"/>
      <c r="AP7" s="20"/>
      <c r="AQ7" s="21"/>
      <c r="AR7" s="19"/>
      <c r="AS7" s="20"/>
      <c r="AT7" s="20"/>
      <c r="AU7" s="20"/>
      <c r="AV7" s="21"/>
      <c r="AW7" s="19"/>
      <c r="AX7" s="20"/>
      <c r="AY7" s="20"/>
      <c r="AZ7" s="20"/>
      <c r="BA7" s="21"/>
      <c r="BB7" s="19"/>
      <c r="BC7" s="20"/>
      <c r="BD7" s="20"/>
      <c r="BE7" s="20"/>
      <c r="BF7" s="21"/>
      <c r="BG7" s="19"/>
      <c r="BH7" s="20"/>
      <c r="BI7" s="20"/>
      <c r="BJ7" s="20"/>
      <c r="BK7" s="21"/>
      <c r="BL7" s="33"/>
      <c r="BM7" s="35">
        <f t="shared" si="0"/>
        <v>0</v>
      </c>
      <c r="BN7" s="30" t="e">
        <f t="shared" si="1"/>
        <v>#DIV/0!</v>
      </c>
      <c r="BO7" s="36">
        <f t="shared" si="2"/>
        <v>0</v>
      </c>
      <c r="BP7" s="20" t="e">
        <f t="shared" si="3"/>
        <v>#DIV/0!</v>
      </c>
      <c r="BQ7" s="36">
        <f t="shared" si="4"/>
        <v>0</v>
      </c>
      <c r="BR7" s="20" t="e">
        <f t="shared" si="5"/>
        <v>#DIV/0!</v>
      </c>
      <c r="BS7" s="36">
        <f t="shared" si="6"/>
        <v>0</v>
      </c>
      <c r="BT7" s="31" t="e">
        <f t="shared" si="7"/>
        <v>#DIV/0!</v>
      </c>
      <c r="BU7" s="39">
        <f t="shared" si="8"/>
        <v>0</v>
      </c>
      <c r="BV7" s="40" t="e">
        <f t="shared" si="9"/>
        <v>#DIV/0!</v>
      </c>
    </row>
    <row r="8" spans="2:74" x14ac:dyDescent="0.45">
      <c r="B8" s="25"/>
      <c r="C8" s="25"/>
      <c r="D8" s="19"/>
      <c r="E8" s="20"/>
      <c r="F8" s="20"/>
      <c r="G8" s="20"/>
      <c r="H8" s="21"/>
      <c r="I8" s="19"/>
      <c r="J8" s="20"/>
      <c r="K8" s="20"/>
      <c r="L8" s="20"/>
      <c r="M8" s="21"/>
      <c r="N8" s="19"/>
      <c r="O8" s="20"/>
      <c r="P8" s="20"/>
      <c r="Q8" s="20"/>
      <c r="R8" s="21"/>
      <c r="S8" s="19"/>
      <c r="T8" s="20"/>
      <c r="U8" s="20"/>
      <c r="V8" s="20"/>
      <c r="W8" s="21"/>
      <c r="X8" s="19"/>
      <c r="Y8" s="20"/>
      <c r="Z8" s="20"/>
      <c r="AA8" s="20"/>
      <c r="AB8" s="21"/>
      <c r="AC8" s="19"/>
      <c r="AD8" s="20"/>
      <c r="AE8" s="20"/>
      <c r="AF8" s="20"/>
      <c r="AG8" s="21"/>
      <c r="AH8" s="19"/>
      <c r="AI8" s="20"/>
      <c r="AJ8" s="20"/>
      <c r="AK8" s="20"/>
      <c r="AL8" s="21"/>
      <c r="AM8" s="19"/>
      <c r="AN8" s="20"/>
      <c r="AO8" s="20"/>
      <c r="AP8" s="20"/>
      <c r="AQ8" s="21"/>
      <c r="AR8" s="19"/>
      <c r="AS8" s="20"/>
      <c r="AT8" s="20"/>
      <c r="AU8" s="20"/>
      <c r="AV8" s="21"/>
      <c r="AW8" s="19"/>
      <c r="AX8" s="20"/>
      <c r="AY8" s="20"/>
      <c r="AZ8" s="20"/>
      <c r="BA8" s="21"/>
      <c r="BB8" s="19"/>
      <c r="BC8" s="20"/>
      <c r="BD8" s="20"/>
      <c r="BE8" s="20"/>
      <c r="BF8" s="21"/>
      <c r="BG8" s="19"/>
      <c r="BH8" s="20"/>
      <c r="BI8" s="20"/>
      <c r="BJ8" s="20"/>
      <c r="BK8" s="21"/>
      <c r="BL8" s="33"/>
      <c r="BM8" s="35">
        <f t="shared" si="0"/>
        <v>0</v>
      </c>
      <c r="BN8" s="30" t="e">
        <f t="shared" si="1"/>
        <v>#DIV/0!</v>
      </c>
      <c r="BO8" s="36">
        <f t="shared" si="2"/>
        <v>0</v>
      </c>
      <c r="BP8" s="20" t="e">
        <f t="shared" si="3"/>
        <v>#DIV/0!</v>
      </c>
      <c r="BQ8" s="36">
        <f t="shared" si="4"/>
        <v>0</v>
      </c>
      <c r="BR8" s="20" t="e">
        <f t="shared" si="5"/>
        <v>#DIV/0!</v>
      </c>
      <c r="BS8" s="36">
        <f t="shared" si="6"/>
        <v>0</v>
      </c>
      <c r="BT8" s="31" t="e">
        <f t="shared" si="7"/>
        <v>#DIV/0!</v>
      </c>
      <c r="BU8" s="39">
        <f t="shared" si="8"/>
        <v>0</v>
      </c>
      <c r="BV8" s="40" t="e">
        <f t="shared" si="9"/>
        <v>#DIV/0!</v>
      </c>
    </row>
    <row r="9" spans="2:74" x14ac:dyDescent="0.45">
      <c r="B9" s="25"/>
      <c r="C9" s="25"/>
      <c r="D9" s="19"/>
      <c r="E9" s="20"/>
      <c r="F9" s="20"/>
      <c r="G9" s="20"/>
      <c r="H9" s="21"/>
      <c r="I9" s="19"/>
      <c r="J9" s="20"/>
      <c r="K9" s="20"/>
      <c r="L9" s="20"/>
      <c r="M9" s="21"/>
      <c r="N9" s="19"/>
      <c r="O9" s="20"/>
      <c r="P9" s="20"/>
      <c r="Q9" s="20"/>
      <c r="R9" s="21"/>
      <c r="S9" s="19"/>
      <c r="T9" s="20"/>
      <c r="U9" s="20"/>
      <c r="V9" s="20"/>
      <c r="W9" s="21"/>
      <c r="X9" s="19"/>
      <c r="Y9" s="20"/>
      <c r="Z9" s="20"/>
      <c r="AA9" s="20"/>
      <c r="AB9" s="21"/>
      <c r="AC9" s="19"/>
      <c r="AD9" s="20"/>
      <c r="AE9" s="20"/>
      <c r="AF9" s="20"/>
      <c r="AG9" s="21"/>
      <c r="AH9" s="19"/>
      <c r="AI9" s="20"/>
      <c r="AJ9" s="20"/>
      <c r="AK9" s="20"/>
      <c r="AL9" s="21"/>
      <c r="AM9" s="19"/>
      <c r="AN9" s="20"/>
      <c r="AO9" s="20"/>
      <c r="AP9" s="20"/>
      <c r="AQ9" s="21"/>
      <c r="AR9" s="19"/>
      <c r="AS9" s="20"/>
      <c r="AT9" s="20"/>
      <c r="AU9" s="20"/>
      <c r="AV9" s="21"/>
      <c r="AW9" s="19"/>
      <c r="AX9" s="20"/>
      <c r="AY9" s="20"/>
      <c r="AZ9" s="20"/>
      <c r="BA9" s="21"/>
      <c r="BB9" s="19"/>
      <c r="BC9" s="20"/>
      <c r="BD9" s="20"/>
      <c r="BE9" s="20"/>
      <c r="BF9" s="21"/>
      <c r="BG9" s="19"/>
      <c r="BH9" s="20"/>
      <c r="BI9" s="20"/>
      <c r="BJ9" s="20"/>
      <c r="BK9" s="21"/>
      <c r="BL9" s="33"/>
      <c r="BM9" s="35">
        <f t="shared" si="0"/>
        <v>0</v>
      </c>
      <c r="BN9" s="30" t="e">
        <f t="shared" si="1"/>
        <v>#DIV/0!</v>
      </c>
      <c r="BO9" s="36">
        <f t="shared" si="2"/>
        <v>0</v>
      </c>
      <c r="BP9" s="20" t="e">
        <f t="shared" si="3"/>
        <v>#DIV/0!</v>
      </c>
      <c r="BQ9" s="36">
        <f t="shared" si="4"/>
        <v>0</v>
      </c>
      <c r="BR9" s="20" t="e">
        <f t="shared" si="5"/>
        <v>#DIV/0!</v>
      </c>
      <c r="BS9" s="36">
        <f t="shared" si="6"/>
        <v>0</v>
      </c>
      <c r="BT9" s="31" t="e">
        <f t="shared" si="7"/>
        <v>#DIV/0!</v>
      </c>
      <c r="BU9" s="39">
        <f t="shared" si="8"/>
        <v>0</v>
      </c>
      <c r="BV9" s="40" t="e">
        <f t="shared" si="9"/>
        <v>#DIV/0!</v>
      </c>
    </row>
    <row r="10" spans="2:74" x14ac:dyDescent="0.45">
      <c r="B10" s="25"/>
      <c r="C10" s="25"/>
      <c r="D10" s="19"/>
      <c r="E10" s="20"/>
      <c r="F10" s="20"/>
      <c r="G10" s="20"/>
      <c r="H10" s="21"/>
      <c r="I10" s="19"/>
      <c r="J10" s="20"/>
      <c r="K10" s="20"/>
      <c r="L10" s="20"/>
      <c r="M10" s="21"/>
      <c r="N10" s="19"/>
      <c r="O10" s="20"/>
      <c r="P10" s="20"/>
      <c r="Q10" s="20"/>
      <c r="R10" s="21"/>
      <c r="S10" s="19"/>
      <c r="T10" s="20"/>
      <c r="U10" s="20"/>
      <c r="V10" s="20"/>
      <c r="W10" s="21"/>
      <c r="X10" s="19"/>
      <c r="Y10" s="20"/>
      <c r="Z10" s="20"/>
      <c r="AA10" s="20"/>
      <c r="AB10" s="21"/>
      <c r="AC10" s="19"/>
      <c r="AD10" s="20"/>
      <c r="AE10" s="20"/>
      <c r="AF10" s="20"/>
      <c r="AG10" s="21"/>
      <c r="AH10" s="19"/>
      <c r="AI10" s="20"/>
      <c r="AJ10" s="20"/>
      <c r="AK10" s="20"/>
      <c r="AL10" s="21"/>
      <c r="AM10" s="19"/>
      <c r="AN10" s="20"/>
      <c r="AO10" s="20"/>
      <c r="AP10" s="20"/>
      <c r="AQ10" s="21"/>
      <c r="AR10" s="19"/>
      <c r="AS10" s="20"/>
      <c r="AT10" s="20"/>
      <c r="AU10" s="20"/>
      <c r="AV10" s="21"/>
      <c r="AW10" s="19"/>
      <c r="AX10" s="20"/>
      <c r="AY10" s="20"/>
      <c r="AZ10" s="20"/>
      <c r="BA10" s="21"/>
      <c r="BB10" s="19"/>
      <c r="BC10" s="20"/>
      <c r="BD10" s="20"/>
      <c r="BE10" s="20"/>
      <c r="BF10" s="21"/>
      <c r="BG10" s="19"/>
      <c r="BH10" s="20"/>
      <c r="BI10" s="20"/>
      <c r="BJ10" s="20"/>
      <c r="BK10" s="21"/>
      <c r="BL10" s="33"/>
      <c r="BM10" s="35">
        <f t="shared" si="0"/>
        <v>0</v>
      </c>
      <c r="BN10" s="30" t="e">
        <f t="shared" si="1"/>
        <v>#DIV/0!</v>
      </c>
      <c r="BO10" s="36">
        <f t="shared" si="2"/>
        <v>0</v>
      </c>
      <c r="BP10" s="20" t="e">
        <f t="shared" si="3"/>
        <v>#DIV/0!</v>
      </c>
      <c r="BQ10" s="36">
        <f t="shared" si="4"/>
        <v>0</v>
      </c>
      <c r="BR10" s="20" t="e">
        <f t="shared" si="5"/>
        <v>#DIV/0!</v>
      </c>
      <c r="BS10" s="36">
        <f t="shared" si="6"/>
        <v>0</v>
      </c>
      <c r="BT10" s="31" t="e">
        <f t="shared" si="7"/>
        <v>#DIV/0!</v>
      </c>
      <c r="BU10" s="39">
        <f t="shared" si="8"/>
        <v>0</v>
      </c>
      <c r="BV10" s="40" t="e">
        <f t="shared" si="9"/>
        <v>#DIV/0!</v>
      </c>
    </row>
    <row r="11" spans="2:74" x14ac:dyDescent="0.45">
      <c r="B11" s="25"/>
      <c r="C11" s="25"/>
      <c r="D11" s="19"/>
      <c r="E11" s="20"/>
      <c r="F11" s="20"/>
      <c r="G11" s="20"/>
      <c r="H11" s="21"/>
      <c r="I11" s="19"/>
      <c r="J11" s="20"/>
      <c r="K11" s="20"/>
      <c r="L11" s="20"/>
      <c r="M11" s="21"/>
      <c r="N11" s="19"/>
      <c r="O11" s="20"/>
      <c r="P11" s="20"/>
      <c r="Q11" s="20"/>
      <c r="R11" s="21"/>
      <c r="S11" s="19"/>
      <c r="T11" s="20"/>
      <c r="U11" s="20"/>
      <c r="V11" s="20"/>
      <c r="W11" s="21"/>
      <c r="X11" s="19"/>
      <c r="Y11" s="20"/>
      <c r="Z11" s="20"/>
      <c r="AA11" s="20"/>
      <c r="AB11" s="21"/>
      <c r="AC11" s="19"/>
      <c r="AD11" s="20"/>
      <c r="AE11" s="20"/>
      <c r="AF11" s="20"/>
      <c r="AG11" s="21"/>
      <c r="AH11" s="19"/>
      <c r="AI11" s="20"/>
      <c r="AJ11" s="20"/>
      <c r="AK11" s="20"/>
      <c r="AL11" s="21"/>
      <c r="AM11" s="19"/>
      <c r="AN11" s="20"/>
      <c r="AO11" s="20"/>
      <c r="AP11" s="20"/>
      <c r="AQ11" s="21"/>
      <c r="AR11" s="19"/>
      <c r="AS11" s="20"/>
      <c r="AT11" s="20"/>
      <c r="AU11" s="20"/>
      <c r="AV11" s="21"/>
      <c r="AW11" s="19"/>
      <c r="AX11" s="20"/>
      <c r="AY11" s="20"/>
      <c r="AZ11" s="20"/>
      <c r="BA11" s="21"/>
      <c r="BB11" s="19"/>
      <c r="BC11" s="20"/>
      <c r="BD11" s="20"/>
      <c r="BE11" s="20"/>
      <c r="BF11" s="21"/>
      <c r="BG11" s="19"/>
      <c r="BH11" s="20"/>
      <c r="BI11" s="20"/>
      <c r="BJ11" s="20"/>
      <c r="BK11" s="21"/>
      <c r="BL11" s="33"/>
      <c r="BM11" s="35">
        <f t="shared" si="0"/>
        <v>0</v>
      </c>
      <c r="BN11" s="30" t="e">
        <f t="shared" si="1"/>
        <v>#DIV/0!</v>
      </c>
      <c r="BO11" s="36">
        <f t="shared" si="2"/>
        <v>0</v>
      </c>
      <c r="BP11" s="20" t="e">
        <f t="shared" si="3"/>
        <v>#DIV/0!</v>
      </c>
      <c r="BQ11" s="36">
        <f t="shared" si="4"/>
        <v>0</v>
      </c>
      <c r="BR11" s="20" t="e">
        <f t="shared" si="5"/>
        <v>#DIV/0!</v>
      </c>
      <c r="BS11" s="36">
        <f t="shared" si="6"/>
        <v>0</v>
      </c>
      <c r="BT11" s="31" t="e">
        <f t="shared" si="7"/>
        <v>#DIV/0!</v>
      </c>
      <c r="BU11" s="39">
        <f t="shared" si="8"/>
        <v>0</v>
      </c>
      <c r="BV11" s="40" t="e">
        <f t="shared" si="9"/>
        <v>#DIV/0!</v>
      </c>
    </row>
    <row r="12" spans="2:74" x14ac:dyDescent="0.45">
      <c r="B12" s="25"/>
      <c r="C12" s="25"/>
      <c r="D12" s="19"/>
      <c r="E12" s="20"/>
      <c r="F12" s="20"/>
      <c r="G12" s="20"/>
      <c r="H12" s="21"/>
      <c r="I12" s="19"/>
      <c r="J12" s="20"/>
      <c r="K12" s="20"/>
      <c r="L12" s="20"/>
      <c r="M12" s="21"/>
      <c r="N12" s="19"/>
      <c r="O12" s="20"/>
      <c r="P12" s="20"/>
      <c r="Q12" s="20"/>
      <c r="R12" s="21"/>
      <c r="S12" s="19"/>
      <c r="T12" s="20"/>
      <c r="U12" s="20"/>
      <c r="V12" s="20"/>
      <c r="W12" s="21"/>
      <c r="X12" s="19"/>
      <c r="Y12" s="20"/>
      <c r="Z12" s="20"/>
      <c r="AA12" s="20"/>
      <c r="AB12" s="21"/>
      <c r="AC12" s="19"/>
      <c r="AD12" s="20"/>
      <c r="AE12" s="20"/>
      <c r="AF12" s="20"/>
      <c r="AG12" s="21"/>
      <c r="AH12" s="19"/>
      <c r="AI12" s="20"/>
      <c r="AJ12" s="20"/>
      <c r="AK12" s="20"/>
      <c r="AL12" s="21"/>
      <c r="AM12" s="19"/>
      <c r="AN12" s="20"/>
      <c r="AO12" s="20"/>
      <c r="AP12" s="20"/>
      <c r="AQ12" s="21"/>
      <c r="AR12" s="19"/>
      <c r="AS12" s="20"/>
      <c r="AT12" s="20"/>
      <c r="AU12" s="20"/>
      <c r="AV12" s="21"/>
      <c r="AW12" s="19"/>
      <c r="AX12" s="20"/>
      <c r="AY12" s="20"/>
      <c r="AZ12" s="20"/>
      <c r="BA12" s="21"/>
      <c r="BB12" s="19"/>
      <c r="BC12" s="20"/>
      <c r="BD12" s="20"/>
      <c r="BE12" s="20"/>
      <c r="BF12" s="21"/>
      <c r="BG12" s="19"/>
      <c r="BH12" s="20"/>
      <c r="BI12" s="20"/>
      <c r="BJ12" s="20"/>
      <c r="BK12" s="21"/>
      <c r="BL12" s="33"/>
      <c r="BM12" s="35">
        <f t="shared" si="0"/>
        <v>0</v>
      </c>
      <c r="BN12" s="30" t="e">
        <f t="shared" si="1"/>
        <v>#DIV/0!</v>
      </c>
      <c r="BO12" s="36">
        <f t="shared" si="2"/>
        <v>0</v>
      </c>
      <c r="BP12" s="20" t="e">
        <f t="shared" si="3"/>
        <v>#DIV/0!</v>
      </c>
      <c r="BQ12" s="36">
        <f t="shared" si="4"/>
        <v>0</v>
      </c>
      <c r="BR12" s="20" t="e">
        <f t="shared" si="5"/>
        <v>#DIV/0!</v>
      </c>
      <c r="BS12" s="36">
        <f t="shared" si="6"/>
        <v>0</v>
      </c>
      <c r="BT12" s="31" t="e">
        <f t="shared" si="7"/>
        <v>#DIV/0!</v>
      </c>
      <c r="BU12" s="39">
        <f t="shared" si="8"/>
        <v>0</v>
      </c>
      <c r="BV12" s="40" t="e">
        <f t="shared" si="9"/>
        <v>#DIV/0!</v>
      </c>
    </row>
    <row r="13" spans="2:74" x14ac:dyDescent="0.45">
      <c r="B13" s="25"/>
      <c r="C13" s="25"/>
      <c r="D13" s="19"/>
      <c r="E13" s="20"/>
      <c r="F13" s="20"/>
      <c r="G13" s="20"/>
      <c r="H13" s="21"/>
      <c r="I13" s="19"/>
      <c r="J13" s="20"/>
      <c r="K13" s="20"/>
      <c r="L13" s="20"/>
      <c r="M13" s="21"/>
      <c r="N13" s="19"/>
      <c r="O13" s="20"/>
      <c r="P13" s="20"/>
      <c r="Q13" s="20"/>
      <c r="R13" s="21"/>
      <c r="S13" s="19"/>
      <c r="T13" s="20"/>
      <c r="U13" s="20"/>
      <c r="V13" s="20"/>
      <c r="W13" s="21"/>
      <c r="X13" s="19"/>
      <c r="Y13" s="20"/>
      <c r="Z13" s="20"/>
      <c r="AA13" s="20"/>
      <c r="AB13" s="21"/>
      <c r="AC13" s="19"/>
      <c r="AD13" s="20"/>
      <c r="AE13" s="20"/>
      <c r="AF13" s="20"/>
      <c r="AG13" s="21"/>
      <c r="AH13" s="19"/>
      <c r="AI13" s="20"/>
      <c r="AJ13" s="20"/>
      <c r="AK13" s="20"/>
      <c r="AL13" s="21"/>
      <c r="AM13" s="19"/>
      <c r="AN13" s="20"/>
      <c r="AO13" s="20"/>
      <c r="AP13" s="20"/>
      <c r="AQ13" s="21"/>
      <c r="AR13" s="19"/>
      <c r="AS13" s="20"/>
      <c r="AT13" s="20"/>
      <c r="AU13" s="20"/>
      <c r="AV13" s="21"/>
      <c r="AW13" s="19"/>
      <c r="AX13" s="20"/>
      <c r="AY13" s="20"/>
      <c r="AZ13" s="20"/>
      <c r="BA13" s="21"/>
      <c r="BB13" s="19"/>
      <c r="BC13" s="20"/>
      <c r="BD13" s="20"/>
      <c r="BE13" s="20"/>
      <c r="BF13" s="21"/>
      <c r="BG13" s="19"/>
      <c r="BH13" s="20"/>
      <c r="BI13" s="20"/>
      <c r="BJ13" s="20"/>
      <c r="BK13" s="21"/>
      <c r="BL13" s="33"/>
      <c r="BM13" s="35">
        <f t="shared" si="0"/>
        <v>0</v>
      </c>
      <c r="BN13" s="30" t="e">
        <f t="shared" si="1"/>
        <v>#DIV/0!</v>
      </c>
      <c r="BO13" s="36">
        <f t="shared" si="2"/>
        <v>0</v>
      </c>
      <c r="BP13" s="20" t="e">
        <f t="shared" si="3"/>
        <v>#DIV/0!</v>
      </c>
      <c r="BQ13" s="36">
        <f t="shared" si="4"/>
        <v>0</v>
      </c>
      <c r="BR13" s="20" t="e">
        <f t="shared" si="5"/>
        <v>#DIV/0!</v>
      </c>
      <c r="BS13" s="36">
        <f t="shared" si="6"/>
        <v>0</v>
      </c>
      <c r="BT13" s="31" t="e">
        <f t="shared" si="7"/>
        <v>#DIV/0!</v>
      </c>
      <c r="BU13" s="39">
        <f t="shared" si="8"/>
        <v>0</v>
      </c>
      <c r="BV13" s="40" t="e">
        <f t="shared" si="9"/>
        <v>#DIV/0!</v>
      </c>
    </row>
    <row r="14" spans="2:74" x14ac:dyDescent="0.45">
      <c r="B14" s="25"/>
      <c r="C14" s="25"/>
      <c r="D14" s="19"/>
      <c r="E14" s="20"/>
      <c r="F14" s="20"/>
      <c r="G14" s="20"/>
      <c r="H14" s="21"/>
      <c r="I14" s="19"/>
      <c r="J14" s="20"/>
      <c r="K14" s="20"/>
      <c r="L14" s="20"/>
      <c r="M14" s="21"/>
      <c r="N14" s="19"/>
      <c r="O14" s="20"/>
      <c r="P14" s="20"/>
      <c r="Q14" s="20"/>
      <c r="R14" s="21"/>
      <c r="S14" s="19"/>
      <c r="T14" s="20"/>
      <c r="U14" s="20"/>
      <c r="V14" s="20"/>
      <c r="W14" s="21"/>
      <c r="X14" s="19"/>
      <c r="Y14" s="20"/>
      <c r="Z14" s="20"/>
      <c r="AA14" s="20"/>
      <c r="AB14" s="21"/>
      <c r="AC14" s="19"/>
      <c r="AD14" s="20"/>
      <c r="AE14" s="20"/>
      <c r="AF14" s="20"/>
      <c r="AG14" s="21"/>
      <c r="AH14" s="19"/>
      <c r="AI14" s="20"/>
      <c r="AJ14" s="20"/>
      <c r="AK14" s="20"/>
      <c r="AL14" s="21"/>
      <c r="AM14" s="19"/>
      <c r="AN14" s="20"/>
      <c r="AO14" s="20"/>
      <c r="AP14" s="20"/>
      <c r="AQ14" s="21"/>
      <c r="AR14" s="19"/>
      <c r="AS14" s="20"/>
      <c r="AT14" s="20"/>
      <c r="AU14" s="20"/>
      <c r="AV14" s="21"/>
      <c r="AW14" s="19"/>
      <c r="AX14" s="20"/>
      <c r="AY14" s="20"/>
      <c r="AZ14" s="20"/>
      <c r="BA14" s="21"/>
      <c r="BB14" s="19"/>
      <c r="BC14" s="20"/>
      <c r="BD14" s="20"/>
      <c r="BE14" s="20"/>
      <c r="BF14" s="21"/>
      <c r="BG14" s="19"/>
      <c r="BH14" s="20"/>
      <c r="BI14" s="20"/>
      <c r="BJ14" s="20"/>
      <c r="BK14" s="21"/>
      <c r="BL14" s="33"/>
      <c r="BM14" s="35">
        <f t="shared" si="0"/>
        <v>0</v>
      </c>
      <c r="BN14" s="30" t="e">
        <f t="shared" si="1"/>
        <v>#DIV/0!</v>
      </c>
      <c r="BO14" s="36">
        <f t="shared" si="2"/>
        <v>0</v>
      </c>
      <c r="BP14" s="20" t="e">
        <f t="shared" si="3"/>
        <v>#DIV/0!</v>
      </c>
      <c r="BQ14" s="36">
        <f t="shared" si="4"/>
        <v>0</v>
      </c>
      <c r="BR14" s="20" t="e">
        <f t="shared" si="5"/>
        <v>#DIV/0!</v>
      </c>
      <c r="BS14" s="36">
        <f t="shared" si="6"/>
        <v>0</v>
      </c>
      <c r="BT14" s="31" t="e">
        <f t="shared" si="7"/>
        <v>#DIV/0!</v>
      </c>
      <c r="BU14" s="39">
        <f t="shared" si="8"/>
        <v>0</v>
      </c>
      <c r="BV14" s="40" t="e">
        <f t="shared" si="9"/>
        <v>#DIV/0!</v>
      </c>
    </row>
    <row r="15" spans="2:74" x14ac:dyDescent="0.45">
      <c r="B15" s="25"/>
      <c r="C15" s="25"/>
      <c r="D15" s="19"/>
      <c r="E15" s="20"/>
      <c r="F15" s="20"/>
      <c r="G15" s="20"/>
      <c r="H15" s="21"/>
      <c r="I15" s="19"/>
      <c r="J15" s="20"/>
      <c r="K15" s="20"/>
      <c r="L15" s="20"/>
      <c r="M15" s="21"/>
      <c r="N15" s="19"/>
      <c r="O15" s="20"/>
      <c r="P15" s="20"/>
      <c r="Q15" s="20"/>
      <c r="R15" s="21"/>
      <c r="S15" s="19"/>
      <c r="T15" s="20"/>
      <c r="U15" s="20"/>
      <c r="V15" s="20"/>
      <c r="W15" s="21"/>
      <c r="X15" s="19"/>
      <c r="Y15" s="20"/>
      <c r="Z15" s="20"/>
      <c r="AA15" s="20"/>
      <c r="AB15" s="21"/>
      <c r="AC15" s="19"/>
      <c r="AD15" s="20"/>
      <c r="AE15" s="20"/>
      <c r="AF15" s="20"/>
      <c r="AG15" s="21"/>
      <c r="AH15" s="19"/>
      <c r="AI15" s="20"/>
      <c r="AJ15" s="20"/>
      <c r="AK15" s="20"/>
      <c r="AL15" s="21"/>
      <c r="AM15" s="19"/>
      <c r="AN15" s="20"/>
      <c r="AO15" s="20"/>
      <c r="AP15" s="20"/>
      <c r="AQ15" s="21"/>
      <c r="AR15" s="19"/>
      <c r="AS15" s="20"/>
      <c r="AT15" s="20"/>
      <c r="AU15" s="20"/>
      <c r="AV15" s="21"/>
      <c r="AW15" s="19"/>
      <c r="AX15" s="20"/>
      <c r="AY15" s="20"/>
      <c r="AZ15" s="20"/>
      <c r="BA15" s="21"/>
      <c r="BB15" s="19"/>
      <c r="BC15" s="20"/>
      <c r="BD15" s="20"/>
      <c r="BE15" s="20"/>
      <c r="BF15" s="21"/>
      <c r="BG15" s="19"/>
      <c r="BH15" s="20"/>
      <c r="BI15" s="20"/>
      <c r="BJ15" s="20"/>
      <c r="BK15" s="21"/>
      <c r="BL15" s="33"/>
      <c r="BM15" s="35">
        <f t="shared" si="0"/>
        <v>0</v>
      </c>
      <c r="BN15" s="30" t="e">
        <f t="shared" si="1"/>
        <v>#DIV/0!</v>
      </c>
      <c r="BO15" s="36">
        <f t="shared" si="2"/>
        <v>0</v>
      </c>
      <c r="BP15" s="20" t="e">
        <f t="shared" si="3"/>
        <v>#DIV/0!</v>
      </c>
      <c r="BQ15" s="36">
        <f t="shared" si="4"/>
        <v>0</v>
      </c>
      <c r="BR15" s="20" t="e">
        <f t="shared" si="5"/>
        <v>#DIV/0!</v>
      </c>
      <c r="BS15" s="36">
        <f t="shared" si="6"/>
        <v>0</v>
      </c>
      <c r="BT15" s="31" t="e">
        <f t="shared" si="7"/>
        <v>#DIV/0!</v>
      </c>
      <c r="BU15" s="39">
        <f t="shared" si="8"/>
        <v>0</v>
      </c>
      <c r="BV15" s="40" t="e">
        <f t="shared" si="9"/>
        <v>#DIV/0!</v>
      </c>
    </row>
    <row r="16" spans="2:74" x14ac:dyDescent="0.45">
      <c r="B16" s="25"/>
      <c r="C16" s="25"/>
      <c r="D16" s="19"/>
      <c r="E16" s="20"/>
      <c r="F16" s="20"/>
      <c r="G16" s="20"/>
      <c r="H16" s="21"/>
      <c r="I16" s="19"/>
      <c r="J16" s="20"/>
      <c r="K16" s="20"/>
      <c r="L16" s="20"/>
      <c r="M16" s="21"/>
      <c r="N16" s="19"/>
      <c r="O16" s="20"/>
      <c r="P16" s="20"/>
      <c r="Q16" s="20"/>
      <c r="R16" s="21"/>
      <c r="S16" s="19"/>
      <c r="T16" s="20"/>
      <c r="U16" s="20"/>
      <c r="V16" s="20"/>
      <c r="W16" s="21"/>
      <c r="X16" s="19"/>
      <c r="Y16" s="20"/>
      <c r="Z16" s="20"/>
      <c r="AA16" s="20"/>
      <c r="AB16" s="21"/>
      <c r="AC16" s="19"/>
      <c r="AD16" s="20"/>
      <c r="AE16" s="20"/>
      <c r="AF16" s="20"/>
      <c r="AG16" s="21"/>
      <c r="AH16" s="19"/>
      <c r="AI16" s="20"/>
      <c r="AJ16" s="20"/>
      <c r="AK16" s="20"/>
      <c r="AL16" s="21"/>
      <c r="AM16" s="19"/>
      <c r="AN16" s="20"/>
      <c r="AO16" s="20"/>
      <c r="AP16" s="20"/>
      <c r="AQ16" s="21"/>
      <c r="AR16" s="19"/>
      <c r="AS16" s="20"/>
      <c r="AT16" s="20"/>
      <c r="AU16" s="20"/>
      <c r="AV16" s="21"/>
      <c r="AW16" s="19"/>
      <c r="AX16" s="20"/>
      <c r="AY16" s="20"/>
      <c r="AZ16" s="20"/>
      <c r="BA16" s="21"/>
      <c r="BB16" s="19"/>
      <c r="BC16" s="20"/>
      <c r="BD16" s="20"/>
      <c r="BE16" s="20"/>
      <c r="BF16" s="21"/>
      <c r="BG16" s="19"/>
      <c r="BH16" s="20"/>
      <c r="BI16" s="20"/>
      <c r="BJ16" s="20"/>
      <c r="BK16" s="21"/>
      <c r="BL16" s="33"/>
      <c r="BM16" s="35">
        <f t="shared" si="0"/>
        <v>0</v>
      </c>
      <c r="BN16" s="30" t="e">
        <f t="shared" si="1"/>
        <v>#DIV/0!</v>
      </c>
      <c r="BO16" s="36">
        <f t="shared" si="2"/>
        <v>0</v>
      </c>
      <c r="BP16" s="20" t="e">
        <f t="shared" si="3"/>
        <v>#DIV/0!</v>
      </c>
      <c r="BQ16" s="36">
        <f t="shared" si="4"/>
        <v>0</v>
      </c>
      <c r="BR16" s="20" t="e">
        <f t="shared" si="5"/>
        <v>#DIV/0!</v>
      </c>
      <c r="BS16" s="36">
        <f t="shared" si="6"/>
        <v>0</v>
      </c>
      <c r="BT16" s="31" t="e">
        <f t="shared" si="7"/>
        <v>#DIV/0!</v>
      </c>
      <c r="BU16" s="39">
        <f t="shared" si="8"/>
        <v>0</v>
      </c>
      <c r="BV16" s="40" t="e">
        <f t="shared" si="9"/>
        <v>#DIV/0!</v>
      </c>
    </row>
    <row r="17" spans="2:74" x14ac:dyDescent="0.45">
      <c r="B17" s="25"/>
      <c r="C17" s="25"/>
      <c r="D17" s="19"/>
      <c r="E17" s="20"/>
      <c r="F17" s="20"/>
      <c r="G17" s="20"/>
      <c r="H17" s="21"/>
      <c r="I17" s="19"/>
      <c r="J17" s="20"/>
      <c r="K17" s="20"/>
      <c r="L17" s="20"/>
      <c r="M17" s="21"/>
      <c r="N17" s="19"/>
      <c r="O17" s="20"/>
      <c r="P17" s="20"/>
      <c r="Q17" s="20"/>
      <c r="R17" s="21"/>
      <c r="S17" s="19"/>
      <c r="T17" s="20"/>
      <c r="U17" s="20"/>
      <c r="V17" s="20"/>
      <c r="W17" s="21"/>
      <c r="X17" s="19"/>
      <c r="Y17" s="20"/>
      <c r="Z17" s="20"/>
      <c r="AA17" s="20"/>
      <c r="AB17" s="21"/>
      <c r="AC17" s="19"/>
      <c r="AD17" s="20"/>
      <c r="AE17" s="20"/>
      <c r="AF17" s="20"/>
      <c r="AG17" s="21"/>
      <c r="AH17" s="19"/>
      <c r="AI17" s="20"/>
      <c r="AJ17" s="20"/>
      <c r="AK17" s="20"/>
      <c r="AL17" s="21"/>
      <c r="AM17" s="19"/>
      <c r="AN17" s="20"/>
      <c r="AO17" s="20"/>
      <c r="AP17" s="20"/>
      <c r="AQ17" s="21"/>
      <c r="AR17" s="19"/>
      <c r="AS17" s="20"/>
      <c r="AT17" s="20"/>
      <c r="AU17" s="20"/>
      <c r="AV17" s="21"/>
      <c r="AW17" s="19"/>
      <c r="AX17" s="20"/>
      <c r="AY17" s="20"/>
      <c r="AZ17" s="20"/>
      <c r="BA17" s="21"/>
      <c r="BB17" s="19"/>
      <c r="BC17" s="20"/>
      <c r="BD17" s="20"/>
      <c r="BE17" s="20"/>
      <c r="BF17" s="21"/>
      <c r="BG17" s="19"/>
      <c r="BH17" s="20"/>
      <c r="BI17" s="20"/>
      <c r="BJ17" s="20"/>
      <c r="BK17" s="21"/>
      <c r="BL17" s="33"/>
      <c r="BM17" s="35">
        <f t="shared" si="0"/>
        <v>0</v>
      </c>
      <c r="BN17" s="30" t="e">
        <f t="shared" si="1"/>
        <v>#DIV/0!</v>
      </c>
      <c r="BO17" s="36">
        <f t="shared" si="2"/>
        <v>0</v>
      </c>
      <c r="BP17" s="20" t="e">
        <f t="shared" si="3"/>
        <v>#DIV/0!</v>
      </c>
      <c r="BQ17" s="36">
        <f t="shared" si="4"/>
        <v>0</v>
      </c>
      <c r="BR17" s="20" t="e">
        <f t="shared" si="5"/>
        <v>#DIV/0!</v>
      </c>
      <c r="BS17" s="36">
        <f t="shared" si="6"/>
        <v>0</v>
      </c>
      <c r="BT17" s="31" t="e">
        <f t="shared" si="7"/>
        <v>#DIV/0!</v>
      </c>
      <c r="BU17" s="39">
        <f t="shared" si="8"/>
        <v>0</v>
      </c>
      <c r="BV17" s="40" t="e">
        <f t="shared" si="9"/>
        <v>#DIV/0!</v>
      </c>
    </row>
    <row r="18" spans="2:74" x14ac:dyDescent="0.45">
      <c r="B18" s="25"/>
      <c r="C18" s="25"/>
      <c r="D18" s="19"/>
      <c r="E18" s="20"/>
      <c r="F18" s="20"/>
      <c r="G18" s="20"/>
      <c r="H18" s="21"/>
      <c r="I18" s="19"/>
      <c r="J18" s="20"/>
      <c r="K18" s="20"/>
      <c r="L18" s="20"/>
      <c r="M18" s="21"/>
      <c r="N18" s="19"/>
      <c r="O18" s="20"/>
      <c r="P18" s="20"/>
      <c r="Q18" s="20"/>
      <c r="R18" s="21"/>
      <c r="S18" s="19"/>
      <c r="T18" s="20"/>
      <c r="U18" s="20"/>
      <c r="V18" s="20"/>
      <c r="W18" s="21"/>
      <c r="X18" s="19"/>
      <c r="Y18" s="20"/>
      <c r="Z18" s="20"/>
      <c r="AA18" s="20"/>
      <c r="AB18" s="21"/>
      <c r="AC18" s="19"/>
      <c r="AD18" s="20"/>
      <c r="AE18" s="20"/>
      <c r="AF18" s="20"/>
      <c r="AG18" s="21"/>
      <c r="AH18" s="19"/>
      <c r="AI18" s="20"/>
      <c r="AJ18" s="20"/>
      <c r="AK18" s="20"/>
      <c r="AL18" s="21"/>
      <c r="AM18" s="19"/>
      <c r="AN18" s="20"/>
      <c r="AO18" s="20"/>
      <c r="AP18" s="20"/>
      <c r="AQ18" s="21"/>
      <c r="AR18" s="19"/>
      <c r="AS18" s="20"/>
      <c r="AT18" s="20"/>
      <c r="AU18" s="20"/>
      <c r="AV18" s="21"/>
      <c r="AW18" s="19"/>
      <c r="AX18" s="20"/>
      <c r="AY18" s="20"/>
      <c r="AZ18" s="20"/>
      <c r="BA18" s="21"/>
      <c r="BB18" s="19"/>
      <c r="BC18" s="20"/>
      <c r="BD18" s="20"/>
      <c r="BE18" s="20"/>
      <c r="BF18" s="21"/>
      <c r="BG18" s="19"/>
      <c r="BH18" s="20"/>
      <c r="BI18" s="20"/>
      <c r="BJ18" s="20"/>
      <c r="BK18" s="21"/>
      <c r="BL18" s="33"/>
      <c r="BM18" s="35">
        <f t="shared" si="0"/>
        <v>0</v>
      </c>
      <c r="BN18" s="30" t="e">
        <f t="shared" si="1"/>
        <v>#DIV/0!</v>
      </c>
      <c r="BO18" s="36">
        <f t="shared" si="2"/>
        <v>0</v>
      </c>
      <c r="BP18" s="20" t="e">
        <f t="shared" si="3"/>
        <v>#DIV/0!</v>
      </c>
      <c r="BQ18" s="36">
        <f t="shared" si="4"/>
        <v>0</v>
      </c>
      <c r="BR18" s="20" t="e">
        <f t="shared" si="5"/>
        <v>#DIV/0!</v>
      </c>
      <c r="BS18" s="36">
        <f t="shared" si="6"/>
        <v>0</v>
      </c>
      <c r="BT18" s="31" t="e">
        <f t="shared" si="7"/>
        <v>#DIV/0!</v>
      </c>
      <c r="BU18" s="39">
        <f t="shared" si="8"/>
        <v>0</v>
      </c>
      <c r="BV18" s="40" t="e">
        <f t="shared" si="9"/>
        <v>#DIV/0!</v>
      </c>
    </row>
    <row r="19" spans="2:74" x14ac:dyDescent="0.45">
      <c r="B19" s="25"/>
      <c r="C19" s="25"/>
      <c r="D19" s="19"/>
      <c r="E19" s="20"/>
      <c r="F19" s="20"/>
      <c r="G19" s="20"/>
      <c r="H19" s="21"/>
      <c r="I19" s="19"/>
      <c r="J19" s="20"/>
      <c r="K19" s="20"/>
      <c r="L19" s="20"/>
      <c r="M19" s="21"/>
      <c r="N19" s="19"/>
      <c r="O19" s="20"/>
      <c r="P19" s="20"/>
      <c r="Q19" s="20"/>
      <c r="R19" s="21"/>
      <c r="S19" s="19"/>
      <c r="T19" s="20"/>
      <c r="U19" s="20"/>
      <c r="V19" s="20"/>
      <c r="W19" s="21"/>
      <c r="X19" s="19"/>
      <c r="Y19" s="20"/>
      <c r="Z19" s="20"/>
      <c r="AA19" s="20"/>
      <c r="AB19" s="21"/>
      <c r="AC19" s="19"/>
      <c r="AD19" s="20"/>
      <c r="AE19" s="20"/>
      <c r="AF19" s="20"/>
      <c r="AG19" s="21"/>
      <c r="AH19" s="19"/>
      <c r="AI19" s="20"/>
      <c r="AJ19" s="20"/>
      <c r="AK19" s="20"/>
      <c r="AL19" s="21"/>
      <c r="AM19" s="19"/>
      <c r="AN19" s="20"/>
      <c r="AO19" s="20"/>
      <c r="AP19" s="20"/>
      <c r="AQ19" s="21"/>
      <c r="AR19" s="19"/>
      <c r="AS19" s="20"/>
      <c r="AT19" s="20"/>
      <c r="AU19" s="20"/>
      <c r="AV19" s="21"/>
      <c r="AW19" s="19"/>
      <c r="AX19" s="20"/>
      <c r="AY19" s="20"/>
      <c r="AZ19" s="20"/>
      <c r="BA19" s="21"/>
      <c r="BB19" s="19"/>
      <c r="BC19" s="20"/>
      <c r="BD19" s="20"/>
      <c r="BE19" s="20"/>
      <c r="BF19" s="21"/>
      <c r="BG19" s="19"/>
      <c r="BH19" s="20"/>
      <c r="BI19" s="20"/>
      <c r="BJ19" s="20"/>
      <c r="BK19" s="21"/>
      <c r="BL19" s="33"/>
      <c r="BM19" s="35">
        <f t="shared" si="0"/>
        <v>0</v>
      </c>
      <c r="BN19" s="30" t="e">
        <f t="shared" si="1"/>
        <v>#DIV/0!</v>
      </c>
      <c r="BO19" s="36">
        <f t="shared" si="2"/>
        <v>0</v>
      </c>
      <c r="BP19" s="20" t="e">
        <f t="shared" si="3"/>
        <v>#DIV/0!</v>
      </c>
      <c r="BQ19" s="36">
        <f t="shared" si="4"/>
        <v>0</v>
      </c>
      <c r="BR19" s="20" t="e">
        <f t="shared" si="5"/>
        <v>#DIV/0!</v>
      </c>
      <c r="BS19" s="36">
        <f t="shared" si="6"/>
        <v>0</v>
      </c>
      <c r="BT19" s="31" t="e">
        <f t="shared" si="7"/>
        <v>#DIV/0!</v>
      </c>
      <c r="BU19" s="39">
        <f t="shared" si="8"/>
        <v>0</v>
      </c>
      <c r="BV19" s="40" t="e">
        <f t="shared" si="9"/>
        <v>#DIV/0!</v>
      </c>
    </row>
    <row r="20" spans="2:74" x14ac:dyDescent="0.45">
      <c r="B20" s="25"/>
      <c r="C20" s="25"/>
      <c r="D20" s="19"/>
      <c r="E20" s="20"/>
      <c r="F20" s="20"/>
      <c r="G20" s="20"/>
      <c r="H20" s="21"/>
      <c r="I20" s="19"/>
      <c r="J20" s="20"/>
      <c r="K20" s="20"/>
      <c r="L20" s="20"/>
      <c r="M20" s="21"/>
      <c r="N20" s="19"/>
      <c r="O20" s="20"/>
      <c r="P20" s="20"/>
      <c r="Q20" s="20"/>
      <c r="R20" s="21"/>
      <c r="S20" s="19"/>
      <c r="T20" s="20"/>
      <c r="U20" s="20"/>
      <c r="V20" s="20"/>
      <c r="W20" s="21"/>
      <c r="X20" s="19"/>
      <c r="Y20" s="20"/>
      <c r="Z20" s="20"/>
      <c r="AA20" s="20"/>
      <c r="AB20" s="21"/>
      <c r="AC20" s="19"/>
      <c r="AD20" s="20"/>
      <c r="AE20" s="20"/>
      <c r="AF20" s="20"/>
      <c r="AG20" s="21"/>
      <c r="AH20" s="19"/>
      <c r="AI20" s="20"/>
      <c r="AJ20" s="20"/>
      <c r="AK20" s="20"/>
      <c r="AL20" s="21"/>
      <c r="AM20" s="19"/>
      <c r="AN20" s="20"/>
      <c r="AO20" s="20"/>
      <c r="AP20" s="20"/>
      <c r="AQ20" s="21"/>
      <c r="AR20" s="19"/>
      <c r="AS20" s="20"/>
      <c r="AT20" s="20"/>
      <c r="AU20" s="20"/>
      <c r="AV20" s="21"/>
      <c r="AW20" s="19"/>
      <c r="AX20" s="20"/>
      <c r="AY20" s="20"/>
      <c r="AZ20" s="20"/>
      <c r="BA20" s="21"/>
      <c r="BB20" s="19"/>
      <c r="BC20" s="20"/>
      <c r="BD20" s="20"/>
      <c r="BE20" s="20"/>
      <c r="BF20" s="21"/>
      <c r="BG20" s="19"/>
      <c r="BH20" s="20"/>
      <c r="BI20" s="20"/>
      <c r="BJ20" s="20"/>
      <c r="BK20" s="21"/>
      <c r="BL20" s="33"/>
      <c r="BM20" s="35">
        <f t="shared" si="0"/>
        <v>0</v>
      </c>
      <c r="BN20" s="30" t="e">
        <f t="shared" si="1"/>
        <v>#DIV/0!</v>
      </c>
      <c r="BO20" s="36">
        <f t="shared" si="2"/>
        <v>0</v>
      </c>
      <c r="BP20" s="20" t="e">
        <f t="shared" si="3"/>
        <v>#DIV/0!</v>
      </c>
      <c r="BQ20" s="36">
        <f t="shared" si="4"/>
        <v>0</v>
      </c>
      <c r="BR20" s="20" t="e">
        <f t="shared" si="5"/>
        <v>#DIV/0!</v>
      </c>
      <c r="BS20" s="36">
        <f t="shared" si="6"/>
        <v>0</v>
      </c>
      <c r="BT20" s="31" t="e">
        <f t="shared" si="7"/>
        <v>#DIV/0!</v>
      </c>
      <c r="BU20" s="39">
        <f t="shared" si="8"/>
        <v>0</v>
      </c>
      <c r="BV20" s="40" t="e">
        <f t="shared" si="9"/>
        <v>#DIV/0!</v>
      </c>
    </row>
    <row r="21" spans="2:74" x14ac:dyDescent="0.45">
      <c r="B21" s="25"/>
      <c r="C21" s="25"/>
      <c r="D21" s="19"/>
      <c r="E21" s="20"/>
      <c r="F21" s="20"/>
      <c r="G21" s="20"/>
      <c r="H21" s="21"/>
      <c r="I21" s="19"/>
      <c r="J21" s="20"/>
      <c r="K21" s="20"/>
      <c r="L21" s="20"/>
      <c r="M21" s="21"/>
      <c r="N21" s="19"/>
      <c r="O21" s="20"/>
      <c r="P21" s="20"/>
      <c r="Q21" s="20"/>
      <c r="R21" s="21"/>
      <c r="S21" s="19"/>
      <c r="T21" s="20"/>
      <c r="U21" s="20"/>
      <c r="V21" s="20"/>
      <c r="W21" s="21"/>
      <c r="X21" s="19"/>
      <c r="Y21" s="20"/>
      <c r="Z21" s="20"/>
      <c r="AA21" s="20"/>
      <c r="AB21" s="21"/>
      <c r="AC21" s="19"/>
      <c r="AD21" s="20"/>
      <c r="AE21" s="20"/>
      <c r="AF21" s="20"/>
      <c r="AG21" s="21"/>
      <c r="AH21" s="19"/>
      <c r="AI21" s="20"/>
      <c r="AJ21" s="20"/>
      <c r="AK21" s="20"/>
      <c r="AL21" s="21"/>
      <c r="AM21" s="19"/>
      <c r="AN21" s="20"/>
      <c r="AO21" s="20"/>
      <c r="AP21" s="20"/>
      <c r="AQ21" s="21"/>
      <c r="AR21" s="19"/>
      <c r="AS21" s="20"/>
      <c r="AT21" s="20"/>
      <c r="AU21" s="20"/>
      <c r="AV21" s="21"/>
      <c r="AW21" s="19"/>
      <c r="AX21" s="20"/>
      <c r="AY21" s="20"/>
      <c r="AZ21" s="20"/>
      <c r="BA21" s="21"/>
      <c r="BB21" s="19"/>
      <c r="BC21" s="20"/>
      <c r="BD21" s="20"/>
      <c r="BE21" s="20"/>
      <c r="BF21" s="21"/>
      <c r="BG21" s="19"/>
      <c r="BH21" s="20"/>
      <c r="BI21" s="20"/>
      <c r="BJ21" s="20"/>
      <c r="BK21" s="21"/>
      <c r="BL21" s="33"/>
      <c r="BM21" s="35">
        <f t="shared" si="0"/>
        <v>0</v>
      </c>
      <c r="BN21" s="30" t="e">
        <f t="shared" si="1"/>
        <v>#DIV/0!</v>
      </c>
      <c r="BO21" s="36">
        <f t="shared" si="2"/>
        <v>0</v>
      </c>
      <c r="BP21" s="20" t="e">
        <f t="shared" si="3"/>
        <v>#DIV/0!</v>
      </c>
      <c r="BQ21" s="36">
        <f t="shared" si="4"/>
        <v>0</v>
      </c>
      <c r="BR21" s="20" t="e">
        <f t="shared" si="5"/>
        <v>#DIV/0!</v>
      </c>
      <c r="BS21" s="36">
        <f t="shared" si="6"/>
        <v>0</v>
      </c>
      <c r="BT21" s="31" t="e">
        <f t="shared" si="7"/>
        <v>#DIV/0!</v>
      </c>
      <c r="BU21" s="39">
        <f t="shared" si="8"/>
        <v>0</v>
      </c>
      <c r="BV21" s="40" t="e">
        <f t="shared" si="9"/>
        <v>#DIV/0!</v>
      </c>
    </row>
    <row r="22" spans="2:74" x14ac:dyDescent="0.45">
      <c r="B22" s="25"/>
      <c r="C22" s="25"/>
      <c r="D22" s="19"/>
      <c r="E22" s="20"/>
      <c r="F22" s="20"/>
      <c r="G22" s="20"/>
      <c r="H22" s="21"/>
      <c r="I22" s="19"/>
      <c r="J22" s="20"/>
      <c r="K22" s="20"/>
      <c r="L22" s="20"/>
      <c r="M22" s="21"/>
      <c r="N22" s="19"/>
      <c r="O22" s="20"/>
      <c r="P22" s="20"/>
      <c r="Q22" s="20"/>
      <c r="R22" s="21"/>
      <c r="S22" s="19"/>
      <c r="T22" s="20"/>
      <c r="U22" s="20"/>
      <c r="V22" s="20"/>
      <c r="W22" s="21"/>
      <c r="X22" s="19"/>
      <c r="Y22" s="20"/>
      <c r="Z22" s="20"/>
      <c r="AA22" s="20"/>
      <c r="AB22" s="21"/>
      <c r="AC22" s="19"/>
      <c r="AD22" s="20"/>
      <c r="AE22" s="20"/>
      <c r="AF22" s="20"/>
      <c r="AG22" s="21"/>
      <c r="AH22" s="19"/>
      <c r="AI22" s="20"/>
      <c r="AJ22" s="20"/>
      <c r="AK22" s="20"/>
      <c r="AL22" s="21"/>
      <c r="AM22" s="19"/>
      <c r="AN22" s="20"/>
      <c r="AO22" s="20"/>
      <c r="AP22" s="20"/>
      <c r="AQ22" s="21"/>
      <c r="AR22" s="19"/>
      <c r="AS22" s="20"/>
      <c r="AT22" s="20"/>
      <c r="AU22" s="20"/>
      <c r="AV22" s="21"/>
      <c r="AW22" s="19"/>
      <c r="AX22" s="20"/>
      <c r="AY22" s="20"/>
      <c r="AZ22" s="20"/>
      <c r="BA22" s="21"/>
      <c r="BB22" s="19"/>
      <c r="BC22" s="20"/>
      <c r="BD22" s="20"/>
      <c r="BE22" s="20"/>
      <c r="BF22" s="21"/>
      <c r="BG22" s="19"/>
      <c r="BH22" s="20"/>
      <c r="BI22" s="20"/>
      <c r="BJ22" s="20"/>
      <c r="BK22" s="21"/>
      <c r="BL22" s="33"/>
      <c r="BM22" s="35">
        <f t="shared" si="0"/>
        <v>0</v>
      </c>
      <c r="BN22" s="30" t="e">
        <f t="shared" si="1"/>
        <v>#DIV/0!</v>
      </c>
      <c r="BO22" s="36">
        <f t="shared" si="2"/>
        <v>0</v>
      </c>
      <c r="BP22" s="20" t="e">
        <f t="shared" si="3"/>
        <v>#DIV/0!</v>
      </c>
      <c r="BQ22" s="36">
        <f t="shared" si="4"/>
        <v>0</v>
      </c>
      <c r="BR22" s="20" t="e">
        <f t="shared" si="5"/>
        <v>#DIV/0!</v>
      </c>
      <c r="BS22" s="36">
        <f t="shared" si="6"/>
        <v>0</v>
      </c>
      <c r="BT22" s="31" t="e">
        <f t="shared" si="7"/>
        <v>#DIV/0!</v>
      </c>
      <c r="BU22" s="39">
        <f t="shared" si="8"/>
        <v>0</v>
      </c>
      <c r="BV22" s="40" t="e">
        <f t="shared" si="9"/>
        <v>#DIV/0!</v>
      </c>
    </row>
    <row r="23" spans="2:74" x14ac:dyDescent="0.45">
      <c r="B23" s="25"/>
      <c r="C23" s="25"/>
      <c r="D23" s="19"/>
      <c r="E23" s="20"/>
      <c r="F23" s="20"/>
      <c r="G23" s="20"/>
      <c r="H23" s="21"/>
      <c r="I23" s="19"/>
      <c r="J23" s="20"/>
      <c r="K23" s="20"/>
      <c r="L23" s="20"/>
      <c r="M23" s="21"/>
      <c r="N23" s="19"/>
      <c r="O23" s="20"/>
      <c r="P23" s="20"/>
      <c r="Q23" s="20"/>
      <c r="R23" s="21"/>
      <c r="S23" s="19"/>
      <c r="T23" s="20"/>
      <c r="U23" s="20"/>
      <c r="V23" s="20"/>
      <c r="W23" s="21"/>
      <c r="X23" s="19"/>
      <c r="Y23" s="20"/>
      <c r="Z23" s="20"/>
      <c r="AA23" s="20"/>
      <c r="AB23" s="21"/>
      <c r="AC23" s="19"/>
      <c r="AD23" s="20"/>
      <c r="AE23" s="20"/>
      <c r="AF23" s="20"/>
      <c r="AG23" s="21"/>
      <c r="AH23" s="19"/>
      <c r="AI23" s="20"/>
      <c r="AJ23" s="20"/>
      <c r="AK23" s="20"/>
      <c r="AL23" s="21"/>
      <c r="AM23" s="19"/>
      <c r="AN23" s="20"/>
      <c r="AO23" s="20"/>
      <c r="AP23" s="20"/>
      <c r="AQ23" s="21"/>
      <c r="AR23" s="19"/>
      <c r="AS23" s="20"/>
      <c r="AT23" s="20"/>
      <c r="AU23" s="20"/>
      <c r="AV23" s="21"/>
      <c r="AW23" s="19"/>
      <c r="AX23" s="20"/>
      <c r="AY23" s="20"/>
      <c r="AZ23" s="20"/>
      <c r="BA23" s="21"/>
      <c r="BB23" s="19"/>
      <c r="BC23" s="20"/>
      <c r="BD23" s="20"/>
      <c r="BE23" s="20"/>
      <c r="BF23" s="21"/>
      <c r="BG23" s="19"/>
      <c r="BH23" s="20"/>
      <c r="BI23" s="20"/>
      <c r="BJ23" s="20"/>
      <c r="BK23" s="21"/>
      <c r="BL23" s="33"/>
      <c r="BM23" s="35">
        <f t="shared" si="0"/>
        <v>0</v>
      </c>
      <c r="BN23" s="30" t="e">
        <f t="shared" si="1"/>
        <v>#DIV/0!</v>
      </c>
      <c r="BO23" s="36">
        <f t="shared" si="2"/>
        <v>0</v>
      </c>
      <c r="BP23" s="20" t="e">
        <f t="shared" si="3"/>
        <v>#DIV/0!</v>
      </c>
      <c r="BQ23" s="36">
        <f t="shared" si="4"/>
        <v>0</v>
      </c>
      <c r="BR23" s="20" t="e">
        <f t="shared" si="5"/>
        <v>#DIV/0!</v>
      </c>
      <c r="BS23" s="36">
        <f t="shared" si="6"/>
        <v>0</v>
      </c>
      <c r="BT23" s="31" t="e">
        <f t="shared" si="7"/>
        <v>#DIV/0!</v>
      </c>
      <c r="BU23" s="39">
        <f t="shared" si="8"/>
        <v>0</v>
      </c>
      <c r="BV23" s="40" t="e">
        <f t="shared" si="9"/>
        <v>#DIV/0!</v>
      </c>
    </row>
    <row r="24" spans="2:74" x14ac:dyDescent="0.45">
      <c r="B24" s="27"/>
      <c r="C24" s="27"/>
      <c r="D24" s="19"/>
      <c r="E24" s="20"/>
      <c r="F24" s="20"/>
      <c r="G24" s="20"/>
      <c r="H24" s="21"/>
      <c r="I24" s="19"/>
      <c r="J24" s="20"/>
      <c r="K24" s="20"/>
      <c r="L24" s="20"/>
      <c r="M24" s="21"/>
      <c r="N24" s="19"/>
      <c r="O24" s="20"/>
      <c r="P24" s="20"/>
      <c r="Q24" s="20"/>
      <c r="R24" s="21"/>
      <c r="S24" s="19"/>
      <c r="T24" s="20"/>
      <c r="U24" s="20"/>
      <c r="V24" s="20"/>
      <c r="W24" s="21"/>
      <c r="X24" s="19"/>
      <c r="Y24" s="20"/>
      <c r="Z24" s="20"/>
      <c r="AA24" s="20"/>
      <c r="AB24" s="21"/>
      <c r="AC24" s="19"/>
      <c r="AD24" s="20"/>
      <c r="AE24" s="20"/>
      <c r="AF24" s="20"/>
      <c r="AG24" s="21"/>
      <c r="AH24" s="19"/>
      <c r="AI24" s="20"/>
      <c r="AJ24" s="20"/>
      <c r="AK24" s="20"/>
      <c r="AL24" s="21"/>
      <c r="AM24" s="19"/>
      <c r="AN24" s="20"/>
      <c r="AO24" s="20"/>
      <c r="AP24" s="20"/>
      <c r="AQ24" s="21"/>
      <c r="AR24" s="19"/>
      <c r="AS24" s="20"/>
      <c r="AT24" s="20"/>
      <c r="AU24" s="20"/>
      <c r="AV24" s="21"/>
      <c r="AW24" s="19"/>
      <c r="AX24" s="20"/>
      <c r="AY24" s="20"/>
      <c r="AZ24" s="20"/>
      <c r="BA24" s="21"/>
      <c r="BB24" s="19"/>
      <c r="BC24" s="20"/>
      <c r="BD24" s="20"/>
      <c r="BE24" s="20"/>
      <c r="BF24" s="21"/>
      <c r="BG24" s="19"/>
      <c r="BH24" s="20"/>
      <c r="BI24" s="20"/>
      <c r="BJ24" s="20"/>
      <c r="BK24" s="21"/>
      <c r="BL24" s="33"/>
      <c r="BM24" s="35">
        <f t="shared" si="0"/>
        <v>0</v>
      </c>
      <c r="BN24" s="30" t="e">
        <f t="shared" si="1"/>
        <v>#DIV/0!</v>
      </c>
      <c r="BO24" s="36">
        <f t="shared" si="2"/>
        <v>0</v>
      </c>
      <c r="BP24" s="20" t="e">
        <f t="shared" si="3"/>
        <v>#DIV/0!</v>
      </c>
      <c r="BQ24" s="36">
        <f t="shared" si="4"/>
        <v>0</v>
      </c>
      <c r="BR24" s="20" t="e">
        <f t="shared" si="5"/>
        <v>#DIV/0!</v>
      </c>
      <c r="BS24" s="36">
        <f t="shared" si="6"/>
        <v>0</v>
      </c>
      <c r="BT24" s="31" t="e">
        <f t="shared" si="7"/>
        <v>#DIV/0!</v>
      </c>
      <c r="BU24" s="39">
        <f t="shared" si="8"/>
        <v>0</v>
      </c>
      <c r="BV24" s="40" t="e">
        <f t="shared" si="9"/>
        <v>#DIV/0!</v>
      </c>
    </row>
    <row r="25" spans="2:74" ht="14.65" thickBot="1" x14ac:dyDescent="0.5">
      <c r="B25" s="26"/>
      <c r="C25" s="26"/>
      <c r="D25" s="22"/>
      <c r="E25" s="23"/>
      <c r="F25" s="23"/>
      <c r="G25" s="23"/>
      <c r="H25" s="24"/>
      <c r="I25" s="22"/>
      <c r="J25" s="23"/>
      <c r="K25" s="23"/>
      <c r="L25" s="23"/>
      <c r="M25" s="24"/>
      <c r="N25" s="22"/>
      <c r="O25" s="23"/>
      <c r="P25" s="23"/>
      <c r="Q25" s="23"/>
      <c r="R25" s="24"/>
      <c r="S25" s="22"/>
      <c r="T25" s="23"/>
      <c r="U25" s="23"/>
      <c r="V25" s="23"/>
      <c r="W25" s="24"/>
      <c r="X25" s="22"/>
      <c r="Y25" s="23"/>
      <c r="Z25" s="23"/>
      <c r="AA25" s="23"/>
      <c r="AB25" s="24"/>
      <c r="AC25" s="22"/>
      <c r="AD25" s="23"/>
      <c r="AE25" s="23"/>
      <c r="AF25" s="23"/>
      <c r="AG25" s="24"/>
      <c r="AH25" s="22"/>
      <c r="AI25" s="23"/>
      <c r="AJ25" s="23"/>
      <c r="AK25" s="23"/>
      <c r="AL25" s="24"/>
      <c r="AM25" s="22"/>
      <c r="AN25" s="23"/>
      <c r="AO25" s="23"/>
      <c r="AP25" s="23"/>
      <c r="AQ25" s="24"/>
      <c r="AR25" s="22"/>
      <c r="AS25" s="23"/>
      <c r="AT25" s="23"/>
      <c r="AU25" s="23"/>
      <c r="AV25" s="24"/>
      <c r="AW25" s="22"/>
      <c r="AX25" s="23"/>
      <c r="AY25" s="23"/>
      <c r="AZ25" s="23"/>
      <c r="BA25" s="24"/>
      <c r="BB25" s="22"/>
      <c r="BC25" s="23"/>
      <c r="BD25" s="23"/>
      <c r="BE25" s="23"/>
      <c r="BF25" s="24"/>
      <c r="BG25" s="22"/>
      <c r="BH25" s="23"/>
      <c r="BI25" s="23"/>
      <c r="BJ25" s="23"/>
      <c r="BK25" s="24"/>
      <c r="BL25" s="34"/>
      <c r="BM25" s="35">
        <f t="shared" si="0"/>
        <v>0</v>
      </c>
      <c r="BN25" s="30" t="e">
        <f t="shared" si="1"/>
        <v>#DIV/0!</v>
      </c>
      <c r="BO25" s="36">
        <f t="shared" si="2"/>
        <v>0</v>
      </c>
      <c r="BP25" s="20" t="e">
        <f t="shared" si="3"/>
        <v>#DIV/0!</v>
      </c>
      <c r="BQ25" s="36">
        <f t="shared" si="4"/>
        <v>0</v>
      </c>
      <c r="BR25" s="20" t="e">
        <f t="shared" si="5"/>
        <v>#DIV/0!</v>
      </c>
      <c r="BS25" s="36">
        <f t="shared" si="6"/>
        <v>0</v>
      </c>
      <c r="BT25" s="31" t="e">
        <f t="shared" si="7"/>
        <v>#DIV/0!</v>
      </c>
      <c r="BU25" s="39">
        <f t="shared" si="8"/>
        <v>0</v>
      </c>
      <c r="BV25" s="40" t="e">
        <f t="shared" si="9"/>
        <v>#DIV/0!</v>
      </c>
    </row>
    <row r="26" spans="2:74" x14ac:dyDescent="0.4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</row>
    <row r="27" spans="2:74" x14ac:dyDescent="0.4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</row>
    <row r="28" spans="2:74" x14ac:dyDescent="0.4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</row>
    <row r="29" spans="2:74" x14ac:dyDescent="0.4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</row>
    <row r="30" spans="2:74" x14ac:dyDescent="0.4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</row>
    <row r="31" spans="2:74" x14ac:dyDescent="0.4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</row>
    <row r="32" spans="2:74" x14ac:dyDescent="0.4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</row>
  </sheetData>
  <mergeCells count="20">
    <mergeCell ref="B2:B3"/>
    <mergeCell ref="C2:C3"/>
    <mergeCell ref="BM3:BN3"/>
    <mergeCell ref="BO3:BP3"/>
    <mergeCell ref="BQ3:BR3"/>
    <mergeCell ref="D2:H2"/>
    <mergeCell ref="I2:M2"/>
    <mergeCell ref="N2:R2"/>
    <mergeCell ref="BS3:BT3"/>
    <mergeCell ref="BU3:BV3"/>
    <mergeCell ref="BL2:BV2"/>
    <mergeCell ref="S2:W2"/>
    <mergeCell ref="AM2:AQ2"/>
    <mergeCell ref="AR2:AV2"/>
    <mergeCell ref="AW2:BA2"/>
    <mergeCell ref="BB2:BF2"/>
    <mergeCell ref="BG2:BK2"/>
    <mergeCell ref="X2:AB2"/>
    <mergeCell ref="AC2:AG2"/>
    <mergeCell ref="AH2:A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F69B3-50B7-4CB2-B009-EB291BB81C9D}">
  <dimension ref="A1:AU22"/>
  <sheetViews>
    <sheetView rightToLeft="1" tabSelected="1" zoomScale="85" zoomScaleNormal="85" workbookViewId="0">
      <pane xSplit="5" topLeftCell="F1" activePane="topRight" state="frozen"/>
      <selection pane="topRight" activeCell="H18" sqref="H18"/>
    </sheetView>
  </sheetViews>
  <sheetFormatPr defaultRowHeight="14.25" x14ac:dyDescent="0.45"/>
  <cols>
    <col min="2" max="2" width="16.86328125" style="2" customWidth="1"/>
    <col min="3" max="3" width="11.59765625" bestFit="1" customWidth="1"/>
    <col min="4" max="4" width="13.3984375" style="2" bestFit="1" customWidth="1"/>
    <col min="5" max="5" width="10.73046875" style="2" bestFit="1" customWidth="1"/>
    <col min="8" max="8" width="9.46484375" bestFit="1" customWidth="1"/>
    <col min="11" max="11" width="9.265625" bestFit="1" customWidth="1"/>
    <col min="14" max="14" width="9.46484375" bestFit="1" customWidth="1"/>
    <col min="17" max="17" width="9.265625" bestFit="1" customWidth="1"/>
    <col min="20" max="20" width="9.46484375" bestFit="1" customWidth="1"/>
    <col min="23" max="23" width="9.265625" bestFit="1" customWidth="1"/>
    <col min="26" max="26" width="9.46484375" bestFit="1" customWidth="1"/>
    <col min="29" max="29" width="9.265625" bestFit="1" customWidth="1"/>
    <col min="30" max="30" width="11" bestFit="1" customWidth="1"/>
    <col min="32" max="32" width="9.46484375" bestFit="1" customWidth="1"/>
    <col min="35" max="35" width="9.265625" bestFit="1" customWidth="1"/>
    <col min="38" max="38" width="9.46484375" bestFit="1" customWidth="1"/>
    <col min="41" max="41" width="9.265625" bestFit="1" customWidth="1"/>
    <col min="42" max="42" width="10.86328125" bestFit="1" customWidth="1"/>
  </cols>
  <sheetData>
    <row r="1" spans="1:47" ht="14.65" thickBot="1" x14ac:dyDescent="0.5"/>
    <row r="2" spans="1:47" s="1" customFormat="1" x14ac:dyDescent="0.45">
      <c r="A2" s="109" t="s">
        <v>32</v>
      </c>
      <c r="B2" s="111" t="s">
        <v>33</v>
      </c>
      <c r="C2" s="109" t="s">
        <v>15</v>
      </c>
      <c r="D2" s="99" t="s">
        <v>34</v>
      </c>
      <c r="E2" s="101"/>
      <c r="F2" s="99" t="s">
        <v>35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1"/>
      <c r="R2" s="99" t="s">
        <v>36</v>
      </c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1"/>
      <c r="AD2" s="99" t="s">
        <v>37</v>
      </c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1"/>
      <c r="AP2" s="102" t="s">
        <v>38</v>
      </c>
      <c r="AQ2" s="103"/>
      <c r="AR2" s="103"/>
      <c r="AS2" s="103"/>
      <c r="AT2" s="104"/>
      <c r="AU2" s="105"/>
    </row>
    <row r="3" spans="1:47" s="47" customFormat="1" ht="43.15" thickBot="1" x14ac:dyDescent="0.5">
      <c r="A3" s="110"/>
      <c r="B3" s="112"/>
      <c r="C3" s="110"/>
      <c r="D3" s="41" t="s">
        <v>39</v>
      </c>
      <c r="E3" s="42" t="s">
        <v>40</v>
      </c>
      <c r="F3" s="43" t="s">
        <v>5</v>
      </c>
      <c r="G3" s="44" t="s">
        <v>4</v>
      </c>
      <c r="H3" s="44" t="s">
        <v>6</v>
      </c>
      <c r="I3" s="44" t="s">
        <v>41</v>
      </c>
      <c r="J3" s="45" t="s">
        <v>42</v>
      </c>
      <c r="K3" s="46" t="s">
        <v>43</v>
      </c>
      <c r="L3" s="43" t="s">
        <v>5</v>
      </c>
      <c r="M3" s="44" t="s">
        <v>4</v>
      </c>
      <c r="N3" s="44" t="s">
        <v>6</v>
      </c>
      <c r="O3" s="44" t="s">
        <v>41</v>
      </c>
      <c r="P3" s="45" t="s">
        <v>44</v>
      </c>
      <c r="Q3" s="46" t="s">
        <v>43</v>
      </c>
      <c r="R3" s="43" t="s">
        <v>5</v>
      </c>
      <c r="S3" s="44" t="s">
        <v>4</v>
      </c>
      <c r="T3" s="44" t="s">
        <v>6</v>
      </c>
      <c r="U3" s="44" t="s">
        <v>41</v>
      </c>
      <c r="V3" s="45" t="s">
        <v>44</v>
      </c>
      <c r="W3" s="46" t="s">
        <v>43</v>
      </c>
      <c r="X3" s="43" t="s">
        <v>5</v>
      </c>
      <c r="Y3" s="44" t="s">
        <v>4</v>
      </c>
      <c r="Z3" s="44" t="s">
        <v>6</v>
      </c>
      <c r="AA3" s="44" t="s">
        <v>41</v>
      </c>
      <c r="AB3" s="45" t="s">
        <v>44</v>
      </c>
      <c r="AC3" s="46" t="s">
        <v>43</v>
      </c>
      <c r="AD3" s="43" t="s">
        <v>5</v>
      </c>
      <c r="AE3" s="44" t="s">
        <v>4</v>
      </c>
      <c r="AF3" s="44" t="s">
        <v>6</v>
      </c>
      <c r="AG3" s="44" t="s">
        <v>41</v>
      </c>
      <c r="AH3" s="45" t="s">
        <v>44</v>
      </c>
      <c r="AI3" s="46" t="s">
        <v>43</v>
      </c>
      <c r="AJ3" s="43" t="s">
        <v>5</v>
      </c>
      <c r="AK3" s="44" t="s">
        <v>4</v>
      </c>
      <c r="AL3" s="44" t="s">
        <v>6</v>
      </c>
      <c r="AM3" s="44" t="s">
        <v>41</v>
      </c>
      <c r="AN3" s="45" t="s">
        <v>44</v>
      </c>
      <c r="AO3" s="46" t="s">
        <v>43</v>
      </c>
      <c r="AP3" s="43" t="s">
        <v>5</v>
      </c>
      <c r="AQ3" s="44" t="s">
        <v>4</v>
      </c>
      <c r="AR3" s="44" t="s">
        <v>6</v>
      </c>
      <c r="AS3" s="44" t="s">
        <v>45</v>
      </c>
      <c r="AT3" s="45" t="s">
        <v>44</v>
      </c>
      <c r="AU3" s="46" t="s">
        <v>43</v>
      </c>
    </row>
    <row r="4" spans="1:47" ht="14.65" thickTop="1" x14ac:dyDescent="0.45">
      <c r="A4" s="48">
        <v>1</v>
      </c>
      <c r="B4" s="106" t="s">
        <v>46</v>
      </c>
      <c r="C4" s="49" t="s">
        <v>47</v>
      </c>
      <c r="D4" s="50">
        <v>1000000</v>
      </c>
      <c r="E4" s="50">
        <v>1200000</v>
      </c>
      <c r="F4" s="51">
        <f>'کارکرد تجمعی'!BP4</f>
        <v>0.10344827586206895</v>
      </c>
      <c r="G4" s="52">
        <f>'کارکرد تجمعی'!BN4</f>
        <v>0.40277777777777779</v>
      </c>
      <c r="H4" s="52">
        <f>'کارکرد تجمعی'!BR4</f>
        <v>0.22222222222222218</v>
      </c>
      <c r="I4" s="52">
        <f>'کارکرد تجمعی'!BT4</f>
        <v>0.23611111111111108</v>
      </c>
      <c r="J4" s="53">
        <f>'کارکرد تجمعی'!BV4</f>
        <v>0.4137931034482758</v>
      </c>
      <c r="K4" s="54">
        <v>0</v>
      </c>
      <c r="L4" s="55">
        <f t="shared" ref="L4:L22" si="0">D4*F4</f>
        <v>103448.27586206896</v>
      </c>
      <c r="M4" s="56">
        <f t="shared" ref="M4:M22" si="1">D4*G4</f>
        <v>402777.77777777781</v>
      </c>
      <c r="N4" s="57">
        <f>D4*H4</f>
        <v>222222.22222222219</v>
      </c>
      <c r="O4" s="57">
        <f>I4*D4</f>
        <v>236111.11111111107</v>
      </c>
      <c r="P4" s="58">
        <f>J4*D4</f>
        <v>413793.10344827583</v>
      </c>
      <c r="Q4" s="59">
        <f>K4*D4</f>
        <v>0</v>
      </c>
      <c r="R4" s="51">
        <v>0.2</v>
      </c>
      <c r="S4" s="52">
        <v>0.4</v>
      </c>
      <c r="T4" s="52">
        <v>0.15</v>
      </c>
      <c r="U4" s="52">
        <v>0.05</v>
      </c>
      <c r="V4" s="53">
        <v>0.2</v>
      </c>
      <c r="W4" s="54" t="s">
        <v>48</v>
      </c>
      <c r="X4" s="55">
        <f>R4*E4</f>
        <v>240000</v>
      </c>
      <c r="Y4" s="56">
        <f>S4*E4</f>
        <v>480000</v>
      </c>
      <c r="Z4" s="57">
        <f>T4*E4</f>
        <v>180000</v>
      </c>
      <c r="AA4" s="57">
        <f>U4*E4</f>
        <v>60000</v>
      </c>
      <c r="AB4" s="58">
        <f>V4*E4</f>
        <v>240000</v>
      </c>
      <c r="AC4" s="60" t="e">
        <f>W4*E4</f>
        <v>#VALUE!</v>
      </c>
      <c r="AD4" s="51">
        <f>R4-F4</f>
        <v>9.6551724137931061E-2</v>
      </c>
      <c r="AE4" s="51">
        <f>S4-G4</f>
        <v>-2.7777777777777679E-3</v>
      </c>
      <c r="AF4" s="51">
        <f t="shared" ref="AE4:AI19" si="2">T4-H4</f>
        <v>-7.2222222222222188E-2</v>
      </c>
      <c r="AG4" s="51">
        <f t="shared" si="2"/>
        <v>-0.18611111111111106</v>
      </c>
      <c r="AH4" s="51">
        <f t="shared" si="2"/>
        <v>-0.21379310344827579</v>
      </c>
      <c r="AI4" s="51" t="e">
        <f t="shared" si="2"/>
        <v>#VALUE!</v>
      </c>
      <c r="AJ4" s="55">
        <f>X4-L4</f>
        <v>136551.72413793104</v>
      </c>
      <c r="AK4" s="55">
        <f>Y4-M4</f>
        <v>77222.22222222219</v>
      </c>
      <c r="AL4" s="55">
        <f t="shared" ref="AL4:AO4" si="3">Z4-N4</f>
        <v>-42222.22222222219</v>
      </c>
      <c r="AM4" s="55">
        <f t="shared" si="3"/>
        <v>-176111.11111111107</v>
      </c>
      <c r="AN4" s="55">
        <f t="shared" si="3"/>
        <v>-173793.10344827583</v>
      </c>
      <c r="AO4" s="55" t="e">
        <f t="shared" si="3"/>
        <v>#VALUE!</v>
      </c>
      <c r="AP4" s="61">
        <f>X4</f>
        <v>240000</v>
      </c>
      <c r="AQ4" s="61">
        <f t="shared" ref="AQ4:AU19" si="4">Y4</f>
        <v>480000</v>
      </c>
      <c r="AR4" s="61">
        <f t="shared" si="4"/>
        <v>180000</v>
      </c>
      <c r="AS4" s="61">
        <f t="shared" si="4"/>
        <v>60000</v>
      </c>
      <c r="AT4" s="61">
        <f t="shared" si="4"/>
        <v>240000</v>
      </c>
      <c r="AU4" s="62" t="e">
        <f t="shared" si="4"/>
        <v>#VALUE!</v>
      </c>
    </row>
    <row r="5" spans="1:47" x14ac:dyDescent="0.45">
      <c r="A5" s="63">
        <v>2</v>
      </c>
      <c r="B5" s="107"/>
      <c r="C5" s="64" t="s">
        <v>47</v>
      </c>
      <c r="D5" s="65"/>
      <c r="E5" s="66"/>
      <c r="F5" s="67">
        <v>0</v>
      </c>
      <c r="G5" s="68" t="s">
        <v>48</v>
      </c>
      <c r="H5" s="68" t="s">
        <v>48</v>
      </c>
      <c r="I5" s="68" t="s">
        <v>48</v>
      </c>
      <c r="J5" s="53">
        <v>0</v>
      </c>
      <c r="K5" s="54">
        <v>0</v>
      </c>
      <c r="L5" s="55">
        <f t="shared" si="0"/>
        <v>0</v>
      </c>
      <c r="M5" s="56" t="e">
        <f t="shared" si="1"/>
        <v>#VALUE!</v>
      </c>
      <c r="N5" s="57" t="e">
        <f t="shared" ref="N5:N22" si="5">D5*H5</f>
        <v>#VALUE!</v>
      </c>
      <c r="O5" s="57" t="e">
        <f t="shared" ref="O5:O22" si="6">I5*D5</f>
        <v>#VALUE!</v>
      </c>
      <c r="P5" s="58">
        <f t="shared" ref="P5:P22" si="7">J5*D5</f>
        <v>0</v>
      </c>
      <c r="Q5" s="59">
        <f t="shared" ref="Q5:Q22" si="8">K5*D5</f>
        <v>0</v>
      </c>
      <c r="R5" s="67">
        <v>0.1</v>
      </c>
      <c r="S5" s="68" t="s">
        <v>48</v>
      </c>
      <c r="T5" s="68" t="s">
        <v>48</v>
      </c>
      <c r="U5" s="68" t="s">
        <v>48</v>
      </c>
      <c r="V5" s="69">
        <v>0</v>
      </c>
      <c r="W5" s="70" t="s">
        <v>48</v>
      </c>
      <c r="X5" s="55">
        <f t="shared" ref="X5:X22" si="9">R5*E5</f>
        <v>0</v>
      </c>
      <c r="Y5" s="56" t="e">
        <f t="shared" ref="Y5:Y22" si="10">S5*E5</f>
        <v>#VALUE!</v>
      </c>
      <c r="Z5" s="57" t="e">
        <f t="shared" ref="Z5:Z22" si="11">T5*E5</f>
        <v>#VALUE!</v>
      </c>
      <c r="AA5" s="57" t="e">
        <f t="shared" ref="AA5:AA22" si="12">U5*E5</f>
        <v>#VALUE!</v>
      </c>
      <c r="AB5" s="58">
        <f t="shared" ref="AB5:AB22" si="13">V5*E5</f>
        <v>0</v>
      </c>
      <c r="AC5" s="60" t="e">
        <f t="shared" ref="AC5:AC22" si="14">W5*E5</f>
        <v>#VALUE!</v>
      </c>
      <c r="AD5" s="61">
        <f>R5-F5</f>
        <v>0.1</v>
      </c>
      <c r="AE5" s="61" t="e">
        <f t="shared" si="2"/>
        <v>#VALUE!</v>
      </c>
      <c r="AF5" s="61" t="e">
        <f t="shared" si="2"/>
        <v>#VALUE!</v>
      </c>
      <c r="AG5" s="61" t="e">
        <f t="shared" si="2"/>
        <v>#VALUE!</v>
      </c>
      <c r="AH5" s="61">
        <f t="shared" si="2"/>
        <v>0</v>
      </c>
      <c r="AI5" s="61" t="e">
        <f t="shared" si="2"/>
        <v>#VALUE!</v>
      </c>
      <c r="AJ5" s="55">
        <f t="shared" ref="AJ5:AJ22" si="15">AD5*Q5</f>
        <v>0</v>
      </c>
      <c r="AK5" s="56" t="e">
        <f t="shared" ref="AK5:AK22" si="16">AE5*Q5</f>
        <v>#VALUE!</v>
      </c>
      <c r="AL5" s="57" t="e">
        <f t="shared" ref="AL5:AL22" si="17">AF5*Q5</f>
        <v>#VALUE!</v>
      </c>
      <c r="AM5" s="57" t="e">
        <f t="shared" ref="AM5:AM22" si="18">AG5*Q5</f>
        <v>#VALUE!</v>
      </c>
      <c r="AN5" s="58">
        <f t="shared" ref="AN5:AN22" si="19">AH5*Q5</f>
        <v>0</v>
      </c>
      <c r="AO5" s="60" t="e">
        <f t="shared" ref="AO5:AO22" si="20">AI5*Q5</f>
        <v>#VALUE!</v>
      </c>
      <c r="AP5" s="61">
        <f t="shared" ref="AP5:AU20" si="21">X5</f>
        <v>0</v>
      </c>
      <c r="AQ5" s="61" t="e">
        <f t="shared" si="4"/>
        <v>#VALUE!</v>
      </c>
      <c r="AR5" s="61" t="e">
        <f t="shared" si="4"/>
        <v>#VALUE!</v>
      </c>
      <c r="AS5" s="61" t="e">
        <f t="shared" si="4"/>
        <v>#VALUE!</v>
      </c>
      <c r="AT5" s="61">
        <f t="shared" si="4"/>
        <v>0</v>
      </c>
      <c r="AU5" s="71" t="e">
        <f t="shared" si="4"/>
        <v>#VALUE!</v>
      </c>
    </row>
    <row r="6" spans="1:47" x14ac:dyDescent="0.45">
      <c r="A6" s="63">
        <v>3</v>
      </c>
      <c r="B6" s="107"/>
      <c r="C6" s="64" t="s">
        <v>47</v>
      </c>
      <c r="D6" s="65"/>
      <c r="E6" s="66"/>
      <c r="F6" s="67">
        <v>0</v>
      </c>
      <c r="G6" s="68" t="s">
        <v>48</v>
      </c>
      <c r="H6" s="68" t="s">
        <v>48</v>
      </c>
      <c r="I6" s="68" t="s">
        <v>48</v>
      </c>
      <c r="J6" s="53">
        <v>0</v>
      </c>
      <c r="K6" s="54">
        <v>0</v>
      </c>
      <c r="L6" s="55">
        <f t="shared" si="0"/>
        <v>0</v>
      </c>
      <c r="M6" s="56" t="e">
        <f t="shared" si="1"/>
        <v>#VALUE!</v>
      </c>
      <c r="N6" s="57" t="e">
        <f t="shared" si="5"/>
        <v>#VALUE!</v>
      </c>
      <c r="O6" s="57" t="e">
        <f t="shared" si="6"/>
        <v>#VALUE!</v>
      </c>
      <c r="P6" s="58">
        <f t="shared" si="7"/>
        <v>0</v>
      </c>
      <c r="Q6" s="59">
        <f t="shared" si="8"/>
        <v>0</v>
      </c>
      <c r="R6" s="67" t="s">
        <v>48</v>
      </c>
      <c r="S6" s="68" t="s">
        <v>48</v>
      </c>
      <c r="T6" s="68" t="s">
        <v>48</v>
      </c>
      <c r="U6" s="68" t="s">
        <v>48</v>
      </c>
      <c r="V6" s="69">
        <v>0</v>
      </c>
      <c r="W6" s="70" t="s">
        <v>48</v>
      </c>
      <c r="X6" s="55" t="e">
        <f t="shared" si="9"/>
        <v>#VALUE!</v>
      </c>
      <c r="Y6" s="56" t="e">
        <f t="shared" si="10"/>
        <v>#VALUE!</v>
      </c>
      <c r="Z6" s="57" t="e">
        <f t="shared" si="11"/>
        <v>#VALUE!</v>
      </c>
      <c r="AA6" s="57" t="e">
        <f t="shared" si="12"/>
        <v>#VALUE!</v>
      </c>
      <c r="AB6" s="58">
        <f t="shared" si="13"/>
        <v>0</v>
      </c>
      <c r="AC6" s="60" t="e">
        <f t="shared" si="14"/>
        <v>#VALUE!</v>
      </c>
      <c r="AD6" s="61" t="e">
        <f t="shared" ref="AD6:AI21" si="22">R6-F6</f>
        <v>#VALUE!</v>
      </c>
      <c r="AE6" s="61" t="e">
        <f t="shared" si="2"/>
        <v>#VALUE!</v>
      </c>
      <c r="AF6" s="61" t="e">
        <f t="shared" si="2"/>
        <v>#VALUE!</v>
      </c>
      <c r="AG6" s="61" t="e">
        <f t="shared" si="2"/>
        <v>#VALUE!</v>
      </c>
      <c r="AH6" s="61">
        <f t="shared" si="2"/>
        <v>0</v>
      </c>
      <c r="AI6" s="61" t="e">
        <f t="shared" si="2"/>
        <v>#VALUE!</v>
      </c>
      <c r="AJ6" s="55" t="e">
        <f t="shared" si="15"/>
        <v>#VALUE!</v>
      </c>
      <c r="AK6" s="56" t="e">
        <f t="shared" si="16"/>
        <v>#VALUE!</v>
      </c>
      <c r="AL6" s="57" t="e">
        <f t="shared" si="17"/>
        <v>#VALUE!</v>
      </c>
      <c r="AM6" s="57" t="e">
        <f t="shared" si="18"/>
        <v>#VALUE!</v>
      </c>
      <c r="AN6" s="58">
        <f t="shared" si="19"/>
        <v>0</v>
      </c>
      <c r="AO6" s="60" t="e">
        <f t="shared" si="20"/>
        <v>#VALUE!</v>
      </c>
      <c r="AP6" s="61" t="e">
        <f t="shared" si="21"/>
        <v>#VALUE!</v>
      </c>
      <c r="AQ6" s="61" t="e">
        <f t="shared" si="4"/>
        <v>#VALUE!</v>
      </c>
      <c r="AR6" s="61" t="e">
        <f t="shared" si="4"/>
        <v>#VALUE!</v>
      </c>
      <c r="AS6" s="61" t="e">
        <f t="shared" si="4"/>
        <v>#VALUE!</v>
      </c>
      <c r="AT6" s="61">
        <f t="shared" si="4"/>
        <v>0</v>
      </c>
      <c r="AU6" s="71" t="e">
        <f t="shared" si="4"/>
        <v>#VALUE!</v>
      </c>
    </row>
    <row r="7" spans="1:47" x14ac:dyDescent="0.45">
      <c r="A7" s="63">
        <v>4</v>
      </c>
      <c r="B7" s="107" t="s">
        <v>49</v>
      </c>
      <c r="C7" s="64" t="s">
        <v>47</v>
      </c>
      <c r="D7" s="65"/>
      <c r="E7" s="66"/>
      <c r="F7" s="67" t="s">
        <v>48</v>
      </c>
      <c r="G7" s="68" t="s">
        <v>48</v>
      </c>
      <c r="H7" s="68" t="s">
        <v>48</v>
      </c>
      <c r="I7" s="68" t="s">
        <v>48</v>
      </c>
      <c r="J7" s="53">
        <v>0</v>
      </c>
      <c r="K7" s="54">
        <v>0</v>
      </c>
      <c r="L7" s="55" t="e">
        <f t="shared" si="0"/>
        <v>#VALUE!</v>
      </c>
      <c r="M7" s="56" t="e">
        <f t="shared" si="1"/>
        <v>#VALUE!</v>
      </c>
      <c r="N7" s="57" t="e">
        <f t="shared" si="5"/>
        <v>#VALUE!</v>
      </c>
      <c r="O7" s="57" t="e">
        <f t="shared" si="6"/>
        <v>#VALUE!</v>
      </c>
      <c r="P7" s="58">
        <f t="shared" si="7"/>
        <v>0</v>
      </c>
      <c r="Q7" s="59">
        <f t="shared" si="8"/>
        <v>0</v>
      </c>
      <c r="R7" s="67" t="s">
        <v>48</v>
      </c>
      <c r="S7" s="68" t="s">
        <v>48</v>
      </c>
      <c r="T7" s="68" t="s">
        <v>48</v>
      </c>
      <c r="U7" s="68" t="s">
        <v>48</v>
      </c>
      <c r="V7" s="69">
        <v>0</v>
      </c>
      <c r="W7" s="70" t="s">
        <v>48</v>
      </c>
      <c r="X7" s="55" t="e">
        <f t="shared" si="9"/>
        <v>#VALUE!</v>
      </c>
      <c r="Y7" s="56" t="e">
        <f t="shared" si="10"/>
        <v>#VALUE!</v>
      </c>
      <c r="Z7" s="57" t="e">
        <f t="shared" si="11"/>
        <v>#VALUE!</v>
      </c>
      <c r="AA7" s="57" t="e">
        <f t="shared" si="12"/>
        <v>#VALUE!</v>
      </c>
      <c r="AB7" s="58">
        <f t="shared" si="13"/>
        <v>0</v>
      </c>
      <c r="AC7" s="60" t="e">
        <f t="shared" si="14"/>
        <v>#VALUE!</v>
      </c>
      <c r="AD7" s="61" t="e">
        <f t="shared" si="22"/>
        <v>#VALUE!</v>
      </c>
      <c r="AE7" s="61" t="e">
        <f t="shared" si="2"/>
        <v>#VALUE!</v>
      </c>
      <c r="AF7" s="61" t="e">
        <f t="shared" si="2"/>
        <v>#VALUE!</v>
      </c>
      <c r="AG7" s="61" t="e">
        <f t="shared" si="2"/>
        <v>#VALUE!</v>
      </c>
      <c r="AH7" s="61">
        <f t="shared" si="2"/>
        <v>0</v>
      </c>
      <c r="AI7" s="61" t="e">
        <f t="shared" si="2"/>
        <v>#VALUE!</v>
      </c>
      <c r="AJ7" s="55" t="e">
        <f t="shared" si="15"/>
        <v>#VALUE!</v>
      </c>
      <c r="AK7" s="56" t="e">
        <f t="shared" si="16"/>
        <v>#VALUE!</v>
      </c>
      <c r="AL7" s="57" t="e">
        <f t="shared" si="17"/>
        <v>#VALUE!</v>
      </c>
      <c r="AM7" s="57" t="e">
        <f t="shared" si="18"/>
        <v>#VALUE!</v>
      </c>
      <c r="AN7" s="58">
        <f t="shared" si="19"/>
        <v>0</v>
      </c>
      <c r="AO7" s="60" t="e">
        <f t="shared" si="20"/>
        <v>#VALUE!</v>
      </c>
      <c r="AP7" s="61" t="e">
        <f t="shared" si="21"/>
        <v>#VALUE!</v>
      </c>
      <c r="AQ7" s="61" t="e">
        <f t="shared" si="4"/>
        <v>#VALUE!</v>
      </c>
      <c r="AR7" s="61" t="e">
        <f t="shared" si="4"/>
        <v>#VALUE!</v>
      </c>
      <c r="AS7" s="61" t="e">
        <f t="shared" si="4"/>
        <v>#VALUE!</v>
      </c>
      <c r="AT7" s="61">
        <f t="shared" si="4"/>
        <v>0</v>
      </c>
      <c r="AU7" s="71" t="e">
        <f t="shared" si="4"/>
        <v>#VALUE!</v>
      </c>
    </row>
    <row r="8" spans="1:47" x14ac:dyDescent="0.45">
      <c r="A8" s="63">
        <v>5</v>
      </c>
      <c r="B8" s="107"/>
      <c r="C8" s="64" t="s">
        <v>47</v>
      </c>
      <c r="D8" s="65"/>
      <c r="E8" s="66"/>
      <c r="F8" s="67" t="s">
        <v>48</v>
      </c>
      <c r="G8" s="68" t="s">
        <v>48</v>
      </c>
      <c r="H8" s="68" t="s">
        <v>48</v>
      </c>
      <c r="I8" s="68" t="s">
        <v>48</v>
      </c>
      <c r="J8" s="53">
        <v>0</v>
      </c>
      <c r="K8" s="54">
        <v>0</v>
      </c>
      <c r="L8" s="55" t="e">
        <f t="shared" si="0"/>
        <v>#VALUE!</v>
      </c>
      <c r="M8" s="56" t="e">
        <f t="shared" si="1"/>
        <v>#VALUE!</v>
      </c>
      <c r="N8" s="57" t="e">
        <f t="shared" si="5"/>
        <v>#VALUE!</v>
      </c>
      <c r="O8" s="57" t="e">
        <f t="shared" si="6"/>
        <v>#VALUE!</v>
      </c>
      <c r="P8" s="58">
        <f t="shared" si="7"/>
        <v>0</v>
      </c>
      <c r="Q8" s="59">
        <f t="shared" si="8"/>
        <v>0</v>
      </c>
      <c r="R8" s="67" t="s">
        <v>48</v>
      </c>
      <c r="S8" s="68" t="s">
        <v>48</v>
      </c>
      <c r="T8" s="68" t="s">
        <v>48</v>
      </c>
      <c r="U8" s="68" t="s">
        <v>48</v>
      </c>
      <c r="V8" s="69">
        <v>0</v>
      </c>
      <c r="W8" s="70" t="s">
        <v>48</v>
      </c>
      <c r="X8" s="55" t="e">
        <f t="shared" si="9"/>
        <v>#VALUE!</v>
      </c>
      <c r="Y8" s="56" t="e">
        <f t="shared" si="10"/>
        <v>#VALUE!</v>
      </c>
      <c r="Z8" s="57" t="e">
        <f t="shared" si="11"/>
        <v>#VALUE!</v>
      </c>
      <c r="AA8" s="57" t="e">
        <f t="shared" si="12"/>
        <v>#VALUE!</v>
      </c>
      <c r="AB8" s="58">
        <f t="shared" si="13"/>
        <v>0</v>
      </c>
      <c r="AC8" s="60" t="e">
        <f t="shared" si="14"/>
        <v>#VALUE!</v>
      </c>
      <c r="AD8" s="61" t="e">
        <f t="shared" si="22"/>
        <v>#VALUE!</v>
      </c>
      <c r="AE8" s="61" t="e">
        <f t="shared" si="2"/>
        <v>#VALUE!</v>
      </c>
      <c r="AF8" s="61" t="e">
        <f t="shared" si="2"/>
        <v>#VALUE!</v>
      </c>
      <c r="AG8" s="61" t="e">
        <f t="shared" si="2"/>
        <v>#VALUE!</v>
      </c>
      <c r="AH8" s="61">
        <f t="shared" si="2"/>
        <v>0</v>
      </c>
      <c r="AI8" s="61" t="e">
        <f t="shared" si="2"/>
        <v>#VALUE!</v>
      </c>
      <c r="AJ8" s="55" t="e">
        <f t="shared" si="15"/>
        <v>#VALUE!</v>
      </c>
      <c r="AK8" s="56" t="e">
        <f t="shared" si="16"/>
        <v>#VALUE!</v>
      </c>
      <c r="AL8" s="57" t="e">
        <f t="shared" si="17"/>
        <v>#VALUE!</v>
      </c>
      <c r="AM8" s="57" t="e">
        <f t="shared" si="18"/>
        <v>#VALUE!</v>
      </c>
      <c r="AN8" s="58">
        <f t="shared" si="19"/>
        <v>0</v>
      </c>
      <c r="AO8" s="60" t="e">
        <f t="shared" si="20"/>
        <v>#VALUE!</v>
      </c>
      <c r="AP8" s="61" t="e">
        <f t="shared" si="21"/>
        <v>#VALUE!</v>
      </c>
      <c r="AQ8" s="61" t="e">
        <f t="shared" si="4"/>
        <v>#VALUE!</v>
      </c>
      <c r="AR8" s="61" t="e">
        <f t="shared" si="4"/>
        <v>#VALUE!</v>
      </c>
      <c r="AS8" s="61" t="e">
        <f t="shared" si="4"/>
        <v>#VALUE!</v>
      </c>
      <c r="AT8" s="61">
        <f t="shared" si="4"/>
        <v>0</v>
      </c>
      <c r="AU8" s="71" t="e">
        <f t="shared" si="4"/>
        <v>#VALUE!</v>
      </c>
    </row>
    <row r="9" spans="1:47" x14ac:dyDescent="0.45">
      <c r="A9" s="63">
        <v>6</v>
      </c>
      <c r="B9" s="107"/>
      <c r="C9" s="64" t="s">
        <v>47</v>
      </c>
      <c r="D9" s="65"/>
      <c r="E9" s="66"/>
      <c r="F9" s="67" t="s">
        <v>48</v>
      </c>
      <c r="G9" s="68" t="s">
        <v>48</v>
      </c>
      <c r="H9" s="68" t="s">
        <v>48</v>
      </c>
      <c r="I9" s="68" t="s">
        <v>48</v>
      </c>
      <c r="J9" s="53">
        <v>0</v>
      </c>
      <c r="K9" s="54">
        <v>0</v>
      </c>
      <c r="L9" s="55" t="e">
        <f t="shared" si="0"/>
        <v>#VALUE!</v>
      </c>
      <c r="M9" s="56" t="e">
        <f t="shared" si="1"/>
        <v>#VALUE!</v>
      </c>
      <c r="N9" s="57" t="e">
        <f t="shared" si="5"/>
        <v>#VALUE!</v>
      </c>
      <c r="O9" s="57" t="e">
        <f t="shared" si="6"/>
        <v>#VALUE!</v>
      </c>
      <c r="P9" s="58">
        <f t="shared" si="7"/>
        <v>0</v>
      </c>
      <c r="Q9" s="59">
        <f t="shared" si="8"/>
        <v>0</v>
      </c>
      <c r="R9" s="67" t="s">
        <v>48</v>
      </c>
      <c r="S9" s="68" t="s">
        <v>48</v>
      </c>
      <c r="T9" s="68" t="s">
        <v>48</v>
      </c>
      <c r="U9" s="68" t="s">
        <v>48</v>
      </c>
      <c r="V9" s="69">
        <v>0</v>
      </c>
      <c r="W9" s="70" t="s">
        <v>48</v>
      </c>
      <c r="X9" s="55" t="e">
        <f t="shared" si="9"/>
        <v>#VALUE!</v>
      </c>
      <c r="Y9" s="56" t="e">
        <f t="shared" si="10"/>
        <v>#VALUE!</v>
      </c>
      <c r="Z9" s="57" t="e">
        <f t="shared" si="11"/>
        <v>#VALUE!</v>
      </c>
      <c r="AA9" s="57" t="e">
        <f t="shared" si="12"/>
        <v>#VALUE!</v>
      </c>
      <c r="AB9" s="58">
        <f t="shared" si="13"/>
        <v>0</v>
      </c>
      <c r="AC9" s="60" t="e">
        <f t="shared" si="14"/>
        <v>#VALUE!</v>
      </c>
      <c r="AD9" s="61" t="e">
        <f t="shared" si="22"/>
        <v>#VALUE!</v>
      </c>
      <c r="AE9" s="61" t="e">
        <f t="shared" si="2"/>
        <v>#VALUE!</v>
      </c>
      <c r="AF9" s="61" t="e">
        <f t="shared" si="2"/>
        <v>#VALUE!</v>
      </c>
      <c r="AG9" s="61" t="e">
        <f t="shared" si="2"/>
        <v>#VALUE!</v>
      </c>
      <c r="AH9" s="61">
        <f t="shared" si="2"/>
        <v>0</v>
      </c>
      <c r="AI9" s="61" t="e">
        <f t="shared" si="2"/>
        <v>#VALUE!</v>
      </c>
      <c r="AJ9" s="55" t="e">
        <f t="shared" si="15"/>
        <v>#VALUE!</v>
      </c>
      <c r="AK9" s="56" t="e">
        <f t="shared" si="16"/>
        <v>#VALUE!</v>
      </c>
      <c r="AL9" s="57" t="e">
        <f t="shared" si="17"/>
        <v>#VALUE!</v>
      </c>
      <c r="AM9" s="57" t="e">
        <f t="shared" si="18"/>
        <v>#VALUE!</v>
      </c>
      <c r="AN9" s="58">
        <f t="shared" si="19"/>
        <v>0</v>
      </c>
      <c r="AO9" s="60" t="e">
        <f t="shared" si="20"/>
        <v>#VALUE!</v>
      </c>
      <c r="AP9" s="61" t="e">
        <f t="shared" si="21"/>
        <v>#VALUE!</v>
      </c>
      <c r="AQ9" s="61" t="e">
        <f t="shared" si="4"/>
        <v>#VALUE!</v>
      </c>
      <c r="AR9" s="61" t="e">
        <f t="shared" si="4"/>
        <v>#VALUE!</v>
      </c>
      <c r="AS9" s="61" t="e">
        <f t="shared" si="4"/>
        <v>#VALUE!</v>
      </c>
      <c r="AT9" s="61">
        <f t="shared" si="4"/>
        <v>0</v>
      </c>
      <c r="AU9" s="71" t="e">
        <f t="shared" si="4"/>
        <v>#VALUE!</v>
      </c>
    </row>
    <row r="10" spans="1:47" x14ac:dyDescent="0.45">
      <c r="A10" s="63">
        <v>7</v>
      </c>
      <c r="B10" s="107"/>
      <c r="C10" s="64" t="s">
        <v>47</v>
      </c>
      <c r="D10" s="65"/>
      <c r="E10" s="66"/>
      <c r="F10" s="67" t="s">
        <v>48</v>
      </c>
      <c r="G10" s="68" t="s">
        <v>48</v>
      </c>
      <c r="H10" s="68" t="s">
        <v>48</v>
      </c>
      <c r="I10" s="68" t="s">
        <v>48</v>
      </c>
      <c r="J10" s="53">
        <v>0</v>
      </c>
      <c r="K10" s="54">
        <v>0</v>
      </c>
      <c r="L10" s="55" t="e">
        <f t="shared" si="0"/>
        <v>#VALUE!</v>
      </c>
      <c r="M10" s="56" t="e">
        <f t="shared" si="1"/>
        <v>#VALUE!</v>
      </c>
      <c r="N10" s="57" t="e">
        <f t="shared" si="5"/>
        <v>#VALUE!</v>
      </c>
      <c r="O10" s="57" t="e">
        <f t="shared" si="6"/>
        <v>#VALUE!</v>
      </c>
      <c r="P10" s="58">
        <f t="shared" si="7"/>
        <v>0</v>
      </c>
      <c r="Q10" s="59">
        <f t="shared" si="8"/>
        <v>0</v>
      </c>
      <c r="R10" s="67" t="s">
        <v>48</v>
      </c>
      <c r="S10" s="68" t="s">
        <v>48</v>
      </c>
      <c r="T10" s="68" t="s">
        <v>48</v>
      </c>
      <c r="U10" s="68" t="s">
        <v>48</v>
      </c>
      <c r="V10" s="69">
        <v>0</v>
      </c>
      <c r="W10" s="70" t="s">
        <v>48</v>
      </c>
      <c r="X10" s="55" t="e">
        <f t="shared" si="9"/>
        <v>#VALUE!</v>
      </c>
      <c r="Y10" s="56" t="e">
        <f t="shared" si="10"/>
        <v>#VALUE!</v>
      </c>
      <c r="Z10" s="57" t="e">
        <f t="shared" si="11"/>
        <v>#VALUE!</v>
      </c>
      <c r="AA10" s="57" t="e">
        <f t="shared" si="12"/>
        <v>#VALUE!</v>
      </c>
      <c r="AB10" s="58">
        <f t="shared" si="13"/>
        <v>0</v>
      </c>
      <c r="AC10" s="60" t="e">
        <f t="shared" si="14"/>
        <v>#VALUE!</v>
      </c>
      <c r="AD10" s="61" t="e">
        <f t="shared" si="22"/>
        <v>#VALUE!</v>
      </c>
      <c r="AE10" s="61" t="e">
        <f t="shared" si="2"/>
        <v>#VALUE!</v>
      </c>
      <c r="AF10" s="61" t="e">
        <f t="shared" si="2"/>
        <v>#VALUE!</v>
      </c>
      <c r="AG10" s="61" t="e">
        <f t="shared" si="2"/>
        <v>#VALUE!</v>
      </c>
      <c r="AH10" s="61">
        <f t="shared" si="2"/>
        <v>0</v>
      </c>
      <c r="AI10" s="61" t="e">
        <f t="shared" si="2"/>
        <v>#VALUE!</v>
      </c>
      <c r="AJ10" s="55" t="e">
        <f t="shared" si="15"/>
        <v>#VALUE!</v>
      </c>
      <c r="AK10" s="56" t="e">
        <f t="shared" si="16"/>
        <v>#VALUE!</v>
      </c>
      <c r="AL10" s="57" t="e">
        <f t="shared" si="17"/>
        <v>#VALUE!</v>
      </c>
      <c r="AM10" s="57" t="e">
        <f t="shared" si="18"/>
        <v>#VALUE!</v>
      </c>
      <c r="AN10" s="58">
        <f t="shared" si="19"/>
        <v>0</v>
      </c>
      <c r="AO10" s="60" t="e">
        <f t="shared" si="20"/>
        <v>#VALUE!</v>
      </c>
      <c r="AP10" s="61" t="e">
        <f t="shared" si="21"/>
        <v>#VALUE!</v>
      </c>
      <c r="AQ10" s="61" t="e">
        <f t="shared" si="4"/>
        <v>#VALUE!</v>
      </c>
      <c r="AR10" s="61" t="e">
        <f t="shared" si="4"/>
        <v>#VALUE!</v>
      </c>
      <c r="AS10" s="61" t="e">
        <f t="shared" si="4"/>
        <v>#VALUE!</v>
      </c>
      <c r="AT10" s="61">
        <f t="shared" si="4"/>
        <v>0</v>
      </c>
      <c r="AU10" s="71" t="e">
        <f t="shared" si="4"/>
        <v>#VALUE!</v>
      </c>
    </row>
    <row r="11" spans="1:47" x14ac:dyDescent="0.45">
      <c r="A11" s="63">
        <v>8</v>
      </c>
      <c r="B11" s="107"/>
      <c r="C11" s="64" t="s">
        <v>47</v>
      </c>
      <c r="D11" s="65"/>
      <c r="E11" s="66"/>
      <c r="F11" s="67" t="s">
        <v>48</v>
      </c>
      <c r="G11" s="68" t="s">
        <v>48</v>
      </c>
      <c r="H11" s="68" t="s">
        <v>48</v>
      </c>
      <c r="I11" s="68" t="s">
        <v>48</v>
      </c>
      <c r="J11" s="53">
        <v>0</v>
      </c>
      <c r="K11" s="54">
        <v>0</v>
      </c>
      <c r="L11" s="55" t="e">
        <f t="shared" si="0"/>
        <v>#VALUE!</v>
      </c>
      <c r="M11" s="56" t="e">
        <f t="shared" si="1"/>
        <v>#VALUE!</v>
      </c>
      <c r="N11" s="57" t="e">
        <f t="shared" si="5"/>
        <v>#VALUE!</v>
      </c>
      <c r="O11" s="57" t="e">
        <f t="shared" si="6"/>
        <v>#VALUE!</v>
      </c>
      <c r="P11" s="58">
        <f t="shared" si="7"/>
        <v>0</v>
      </c>
      <c r="Q11" s="59">
        <f t="shared" si="8"/>
        <v>0</v>
      </c>
      <c r="R11" s="67" t="s">
        <v>48</v>
      </c>
      <c r="S11" s="68" t="s">
        <v>48</v>
      </c>
      <c r="T11" s="68" t="s">
        <v>48</v>
      </c>
      <c r="U11" s="68" t="s">
        <v>48</v>
      </c>
      <c r="V11" s="69">
        <v>0</v>
      </c>
      <c r="W11" s="70" t="s">
        <v>48</v>
      </c>
      <c r="X11" s="55" t="e">
        <f t="shared" si="9"/>
        <v>#VALUE!</v>
      </c>
      <c r="Y11" s="56" t="e">
        <f t="shared" si="10"/>
        <v>#VALUE!</v>
      </c>
      <c r="Z11" s="57" t="e">
        <f t="shared" si="11"/>
        <v>#VALUE!</v>
      </c>
      <c r="AA11" s="57" t="e">
        <f t="shared" si="12"/>
        <v>#VALUE!</v>
      </c>
      <c r="AB11" s="58">
        <f t="shared" si="13"/>
        <v>0</v>
      </c>
      <c r="AC11" s="60" t="e">
        <f t="shared" si="14"/>
        <v>#VALUE!</v>
      </c>
      <c r="AD11" s="61" t="e">
        <f t="shared" si="22"/>
        <v>#VALUE!</v>
      </c>
      <c r="AE11" s="61" t="e">
        <f t="shared" si="2"/>
        <v>#VALUE!</v>
      </c>
      <c r="AF11" s="61" t="e">
        <f t="shared" si="2"/>
        <v>#VALUE!</v>
      </c>
      <c r="AG11" s="61" t="e">
        <f t="shared" si="2"/>
        <v>#VALUE!</v>
      </c>
      <c r="AH11" s="61">
        <f t="shared" si="2"/>
        <v>0</v>
      </c>
      <c r="AI11" s="61" t="e">
        <f t="shared" si="2"/>
        <v>#VALUE!</v>
      </c>
      <c r="AJ11" s="55" t="e">
        <f t="shared" si="15"/>
        <v>#VALUE!</v>
      </c>
      <c r="AK11" s="56" t="e">
        <f t="shared" si="16"/>
        <v>#VALUE!</v>
      </c>
      <c r="AL11" s="57" t="e">
        <f t="shared" si="17"/>
        <v>#VALUE!</v>
      </c>
      <c r="AM11" s="57" t="e">
        <f t="shared" si="18"/>
        <v>#VALUE!</v>
      </c>
      <c r="AN11" s="58">
        <f t="shared" si="19"/>
        <v>0</v>
      </c>
      <c r="AO11" s="60" t="e">
        <f t="shared" si="20"/>
        <v>#VALUE!</v>
      </c>
      <c r="AP11" s="61" t="e">
        <f t="shared" si="21"/>
        <v>#VALUE!</v>
      </c>
      <c r="AQ11" s="61" t="e">
        <f t="shared" si="4"/>
        <v>#VALUE!</v>
      </c>
      <c r="AR11" s="61" t="e">
        <f t="shared" si="4"/>
        <v>#VALUE!</v>
      </c>
      <c r="AS11" s="61" t="e">
        <f t="shared" si="4"/>
        <v>#VALUE!</v>
      </c>
      <c r="AT11" s="61">
        <f t="shared" si="4"/>
        <v>0</v>
      </c>
      <c r="AU11" s="71" t="e">
        <f t="shared" si="4"/>
        <v>#VALUE!</v>
      </c>
    </row>
    <row r="12" spans="1:47" x14ac:dyDescent="0.45">
      <c r="A12" s="63">
        <v>9</v>
      </c>
      <c r="B12" s="107" t="s">
        <v>50</v>
      </c>
      <c r="C12" s="64" t="s">
        <v>47</v>
      </c>
      <c r="D12" s="65"/>
      <c r="E12" s="66"/>
      <c r="F12" s="67" t="s">
        <v>48</v>
      </c>
      <c r="G12" s="68" t="s">
        <v>48</v>
      </c>
      <c r="H12" s="68" t="s">
        <v>48</v>
      </c>
      <c r="I12" s="68" t="s">
        <v>48</v>
      </c>
      <c r="J12" s="53">
        <v>0</v>
      </c>
      <c r="K12" s="54">
        <v>0</v>
      </c>
      <c r="L12" s="55" t="e">
        <f t="shared" si="0"/>
        <v>#VALUE!</v>
      </c>
      <c r="M12" s="56" t="e">
        <f t="shared" si="1"/>
        <v>#VALUE!</v>
      </c>
      <c r="N12" s="57" t="e">
        <f t="shared" si="5"/>
        <v>#VALUE!</v>
      </c>
      <c r="O12" s="57" t="e">
        <f t="shared" si="6"/>
        <v>#VALUE!</v>
      </c>
      <c r="P12" s="58">
        <f t="shared" si="7"/>
        <v>0</v>
      </c>
      <c r="Q12" s="59">
        <f t="shared" si="8"/>
        <v>0</v>
      </c>
      <c r="R12" s="67" t="s">
        <v>48</v>
      </c>
      <c r="S12" s="68" t="s">
        <v>48</v>
      </c>
      <c r="T12" s="68" t="s">
        <v>48</v>
      </c>
      <c r="U12" s="68" t="s">
        <v>48</v>
      </c>
      <c r="V12" s="69">
        <v>0</v>
      </c>
      <c r="W12" s="70" t="s">
        <v>48</v>
      </c>
      <c r="X12" s="55" t="e">
        <f t="shared" si="9"/>
        <v>#VALUE!</v>
      </c>
      <c r="Y12" s="56" t="e">
        <f t="shared" si="10"/>
        <v>#VALUE!</v>
      </c>
      <c r="Z12" s="57" t="e">
        <f t="shared" si="11"/>
        <v>#VALUE!</v>
      </c>
      <c r="AA12" s="57" t="e">
        <f t="shared" si="12"/>
        <v>#VALUE!</v>
      </c>
      <c r="AB12" s="58">
        <f t="shared" si="13"/>
        <v>0</v>
      </c>
      <c r="AC12" s="60" t="e">
        <f t="shared" si="14"/>
        <v>#VALUE!</v>
      </c>
      <c r="AD12" s="61" t="e">
        <f t="shared" si="22"/>
        <v>#VALUE!</v>
      </c>
      <c r="AE12" s="61" t="e">
        <f t="shared" si="2"/>
        <v>#VALUE!</v>
      </c>
      <c r="AF12" s="61" t="e">
        <f t="shared" si="2"/>
        <v>#VALUE!</v>
      </c>
      <c r="AG12" s="61" t="e">
        <f t="shared" si="2"/>
        <v>#VALUE!</v>
      </c>
      <c r="AH12" s="61">
        <f t="shared" si="2"/>
        <v>0</v>
      </c>
      <c r="AI12" s="61" t="e">
        <f t="shared" si="2"/>
        <v>#VALUE!</v>
      </c>
      <c r="AJ12" s="55" t="e">
        <f t="shared" si="15"/>
        <v>#VALUE!</v>
      </c>
      <c r="AK12" s="56" t="e">
        <f t="shared" si="16"/>
        <v>#VALUE!</v>
      </c>
      <c r="AL12" s="57" t="e">
        <f t="shared" si="17"/>
        <v>#VALUE!</v>
      </c>
      <c r="AM12" s="57" t="e">
        <f t="shared" si="18"/>
        <v>#VALUE!</v>
      </c>
      <c r="AN12" s="58">
        <f t="shared" si="19"/>
        <v>0</v>
      </c>
      <c r="AO12" s="60" t="e">
        <f t="shared" si="20"/>
        <v>#VALUE!</v>
      </c>
      <c r="AP12" s="61" t="e">
        <f t="shared" si="21"/>
        <v>#VALUE!</v>
      </c>
      <c r="AQ12" s="61" t="e">
        <f t="shared" si="4"/>
        <v>#VALUE!</v>
      </c>
      <c r="AR12" s="61" t="e">
        <f t="shared" si="4"/>
        <v>#VALUE!</v>
      </c>
      <c r="AS12" s="61" t="e">
        <f t="shared" si="4"/>
        <v>#VALUE!</v>
      </c>
      <c r="AT12" s="61">
        <f t="shared" si="4"/>
        <v>0</v>
      </c>
      <c r="AU12" s="71" t="e">
        <f t="shared" si="4"/>
        <v>#VALUE!</v>
      </c>
    </row>
    <row r="13" spans="1:47" x14ac:dyDescent="0.45">
      <c r="A13" s="63">
        <v>10</v>
      </c>
      <c r="B13" s="107"/>
      <c r="C13" s="64" t="s">
        <v>47</v>
      </c>
      <c r="D13" s="65"/>
      <c r="E13" s="66"/>
      <c r="F13" s="67" t="s">
        <v>48</v>
      </c>
      <c r="G13" s="68" t="s">
        <v>48</v>
      </c>
      <c r="H13" s="68" t="s">
        <v>48</v>
      </c>
      <c r="I13" s="68" t="s">
        <v>48</v>
      </c>
      <c r="J13" s="53">
        <v>0</v>
      </c>
      <c r="K13" s="54">
        <v>0</v>
      </c>
      <c r="L13" s="55" t="e">
        <f t="shared" si="0"/>
        <v>#VALUE!</v>
      </c>
      <c r="M13" s="56" t="e">
        <f t="shared" si="1"/>
        <v>#VALUE!</v>
      </c>
      <c r="N13" s="57" t="e">
        <f t="shared" si="5"/>
        <v>#VALUE!</v>
      </c>
      <c r="O13" s="57" t="e">
        <f t="shared" si="6"/>
        <v>#VALUE!</v>
      </c>
      <c r="P13" s="58">
        <f t="shared" si="7"/>
        <v>0</v>
      </c>
      <c r="Q13" s="59">
        <f t="shared" si="8"/>
        <v>0</v>
      </c>
      <c r="R13" s="67" t="s">
        <v>48</v>
      </c>
      <c r="S13" s="68" t="s">
        <v>48</v>
      </c>
      <c r="T13" s="68" t="s">
        <v>48</v>
      </c>
      <c r="U13" s="68" t="s">
        <v>48</v>
      </c>
      <c r="V13" s="69">
        <v>0</v>
      </c>
      <c r="W13" s="70" t="s">
        <v>48</v>
      </c>
      <c r="X13" s="55" t="e">
        <f t="shared" si="9"/>
        <v>#VALUE!</v>
      </c>
      <c r="Y13" s="56" t="e">
        <f t="shared" si="10"/>
        <v>#VALUE!</v>
      </c>
      <c r="Z13" s="57" t="e">
        <f t="shared" si="11"/>
        <v>#VALUE!</v>
      </c>
      <c r="AA13" s="57" t="e">
        <f t="shared" si="12"/>
        <v>#VALUE!</v>
      </c>
      <c r="AB13" s="58">
        <f t="shared" si="13"/>
        <v>0</v>
      </c>
      <c r="AC13" s="60" t="e">
        <f t="shared" si="14"/>
        <v>#VALUE!</v>
      </c>
      <c r="AD13" s="61" t="e">
        <f t="shared" si="22"/>
        <v>#VALUE!</v>
      </c>
      <c r="AE13" s="61" t="e">
        <f t="shared" si="2"/>
        <v>#VALUE!</v>
      </c>
      <c r="AF13" s="61" t="e">
        <f t="shared" si="2"/>
        <v>#VALUE!</v>
      </c>
      <c r="AG13" s="61" t="e">
        <f t="shared" si="2"/>
        <v>#VALUE!</v>
      </c>
      <c r="AH13" s="61">
        <f t="shared" si="2"/>
        <v>0</v>
      </c>
      <c r="AI13" s="61" t="e">
        <f t="shared" si="2"/>
        <v>#VALUE!</v>
      </c>
      <c r="AJ13" s="55" t="e">
        <f t="shared" si="15"/>
        <v>#VALUE!</v>
      </c>
      <c r="AK13" s="56" t="e">
        <f t="shared" si="16"/>
        <v>#VALUE!</v>
      </c>
      <c r="AL13" s="57" t="e">
        <f t="shared" si="17"/>
        <v>#VALUE!</v>
      </c>
      <c r="AM13" s="57" t="e">
        <f t="shared" si="18"/>
        <v>#VALUE!</v>
      </c>
      <c r="AN13" s="58">
        <f t="shared" si="19"/>
        <v>0</v>
      </c>
      <c r="AO13" s="60" t="e">
        <f t="shared" si="20"/>
        <v>#VALUE!</v>
      </c>
      <c r="AP13" s="61" t="e">
        <f t="shared" si="21"/>
        <v>#VALUE!</v>
      </c>
      <c r="AQ13" s="61" t="e">
        <f t="shared" si="4"/>
        <v>#VALUE!</v>
      </c>
      <c r="AR13" s="61" t="e">
        <f t="shared" si="4"/>
        <v>#VALUE!</v>
      </c>
      <c r="AS13" s="61" t="e">
        <f t="shared" si="4"/>
        <v>#VALUE!</v>
      </c>
      <c r="AT13" s="61">
        <f t="shared" si="4"/>
        <v>0</v>
      </c>
      <c r="AU13" s="71" t="e">
        <f t="shared" si="4"/>
        <v>#VALUE!</v>
      </c>
    </row>
    <row r="14" spans="1:47" x14ac:dyDescent="0.45">
      <c r="A14" s="63">
        <v>11</v>
      </c>
      <c r="B14" s="107"/>
      <c r="C14" s="64" t="s">
        <v>47</v>
      </c>
      <c r="D14" s="65"/>
      <c r="E14" s="66"/>
      <c r="F14" s="67" t="s">
        <v>48</v>
      </c>
      <c r="G14" s="68" t="s">
        <v>48</v>
      </c>
      <c r="H14" s="68" t="s">
        <v>48</v>
      </c>
      <c r="I14" s="68" t="s">
        <v>48</v>
      </c>
      <c r="J14" s="53">
        <v>0</v>
      </c>
      <c r="K14" s="54">
        <v>0</v>
      </c>
      <c r="L14" s="55" t="e">
        <f t="shared" si="0"/>
        <v>#VALUE!</v>
      </c>
      <c r="M14" s="56" t="e">
        <f t="shared" si="1"/>
        <v>#VALUE!</v>
      </c>
      <c r="N14" s="57" t="e">
        <f t="shared" si="5"/>
        <v>#VALUE!</v>
      </c>
      <c r="O14" s="57" t="e">
        <f t="shared" si="6"/>
        <v>#VALUE!</v>
      </c>
      <c r="P14" s="58">
        <f t="shared" si="7"/>
        <v>0</v>
      </c>
      <c r="Q14" s="59">
        <f t="shared" si="8"/>
        <v>0</v>
      </c>
      <c r="R14" s="67" t="s">
        <v>48</v>
      </c>
      <c r="S14" s="68" t="s">
        <v>48</v>
      </c>
      <c r="T14" s="68" t="s">
        <v>48</v>
      </c>
      <c r="U14" s="68" t="s">
        <v>48</v>
      </c>
      <c r="V14" s="69">
        <v>0</v>
      </c>
      <c r="W14" s="70" t="s">
        <v>48</v>
      </c>
      <c r="X14" s="55" t="e">
        <f t="shared" si="9"/>
        <v>#VALUE!</v>
      </c>
      <c r="Y14" s="56" t="e">
        <f t="shared" si="10"/>
        <v>#VALUE!</v>
      </c>
      <c r="Z14" s="57" t="e">
        <f t="shared" si="11"/>
        <v>#VALUE!</v>
      </c>
      <c r="AA14" s="57" t="e">
        <f t="shared" si="12"/>
        <v>#VALUE!</v>
      </c>
      <c r="AB14" s="58">
        <f t="shared" si="13"/>
        <v>0</v>
      </c>
      <c r="AC14" s="60" t="e">
        <f t="shared" si="14"/>
        <v>#VALUE!</v>
      </c>
      <c r="AD14" s="61" t="e">
        <f t="shared" si="22"/>
        <v>#VALUE!</v>
      </c>
      <c r="AE14" s="61" t="e">
        <f t="shared" si="2"/>
        <v>#VALUE!</v>
      </c>
      <c r="AF14" s="61" t="e">
        <f t="shared" si="2"/>
        <v>#VALUE!</v>
      </c>
      <c r="AG14" s="61" t="e">
        <f t="shared" si="2"/>
        <v>#VALUE!</v>
      </c>
      <c r="AH14" s="61">
        <f t="shared" si="2"/>
        <v>0</v>
      </c>
      <c r="AI14" s="61" t="e">
        <f t="shared" si="2"/>
        <v>#VALUE!</v>
      </c>
      <c r="AJ14" s="55" t="e">
        <f t="shared" si="15"/>
        <v>#VALUE!</v>
      </c>
      <c r="AK14" s="56" t="e">
        <f t="shared" si="16"/>
        <v>#VALUE!</v>
      </c>
      <c r="AL14" s="57" t="e">
        <f t="shared" si="17"/>
        <v>#VALUE!</v>
      </c>
      <c r="AM14" s="57" t="e">
        <f t="shared" si="18"/>
        <v>#VALUE!</v>
      </c>
      <c r="AN14" s="58">
        <f t="shared" si="19"/>
        <v>0</v>
      </c>
      <c r="AO14" s="60" t="e">
        <f t="shared" si="20"/>
        <v>#VALUE!</v>
      </c>
      <c r="AP14" s="61" t="e">
        <f t="shared" si="21"/>
        <v>#VALUE!</v>
      </c>
      <c r="AQ14" s="61" t="e">
        <f t="shared" si="4"/>
        <v>#VALUE!</v>
      </c>
      <c r="AR14" s="61" t="e">
        <f t="shared" si="4"/>
        <v>#VALUE!</v>
      </c>
      <c r="AS14" s="61" t="e">
        <f t="shared" si="4"/>
        <v>#VALUE!</v>
      </c>
      <c r="AT14" s="61">
        <f t="shared" si="4"/>
        <v>0</v>
      </c>
      <c r="AU14" s="71" t="e">
        <f t="shared" si="4"/>
        <v>#VALUE!</v>
      </c>
    </row>
    <row r="15" spans="1:47" x14ac:dyDescent="0.45">
      <c r="A15" s="63">
        <v>12</v>
      </c>
      <c r="B15" s="107"/>
      <c r="C15" s="64" t="s">
        <v>47</v>
      </c>
      <c r="D15" s="65"/>
      <c r="E15" s="66"/>
      <c r="F15" s="67" t="s">
        <v>48</v>
      </c>
      <c r="G15" s="68" t="s">
        <v>48</v>
      </c>
      <c r="H15" s="68" t="s">
        <v>48</v>
      </c>
      <c r="I15" s="68" t="s">
        <v>48</v>
      </c>
      <c r="J15" s="53">
        <v>0</v>
      </c>
      <c r="K15" s="54">
        <v>0</v>
      </c>
      <c r="L15" s="55" t="e">
        <f t="shared" si="0"/>
        <v>#VALUE!</v>
      </c>
      <c r="M15" s="56" t="e">
        <f t="shared" si="1"/>
        <v>#VALUE!</v>
      </c>
      <c r="N15" s="57" t="e">
        <f t="shared" si="5"/>
        <v>#VALUE!</v>
      </c>
      <c r="O15" s="57" t="e">
        <f t="shared" si="6"/>
        <v>#VALUE!</v>
      </c>
      <c r="P15" s="58">
        <f t="shared" si="7"/>
        <v>0</v>
      </c>
      <c r="Q15" s="59">
        <f t="shared" si="8"/>
        <v>0</v>
      </c>
      <c r="R15" s="67" t="s">
        <v>48</v>
      </c>
      <c r="S15" s="68" t="s">
        <v>48</v>
      </c>
      <c r="T15" s="68" t="s">
        <v>48</v>
      </c>
      <c r="U15" s="68" t="s">
        <v>48</v>
      </c>
      <c r="V15" s="69">
        <v>0</v>
      </c>
      <c r="W15" s="70" t="s">
        <v>48</v>
      </c>
      <c r="X15" s="55" t="e">
        <f t="shared" si="9"/>
        <v>#VALUE!</v>
      </c>
      <c r="Y15" s="56" t="e">
        <f t="shared" si="10"/>
        <v>#VALUE!</v>
      </c>
      <c r="Z15" s="57" t="e">
        <f t="shared" si="11"/>
        <v>#VALUE!</v>
      </c>
      <c r="AA15" s="57" t="e">
        <f t="shared" si="12"/>
        <v>#VALUE!</v>
      </c>
      <c r="AB15" s="58">
        <f t="shared" si="13"/>
        <v>0</v>
      </c>
      <c r="AC15" s="60" t="e">
        <f t="shared" si="14"/>
        <v>#VALUE!</v>
      </c>
      <c r="AD15" s="61" t="e">
        <f t="shared" si="22"/>
        <v>#VALUE!</v>
      </c>
      <c r="AE15" s="61" t="e">
        <f t="shared" si="2"/>
        <v>#VALUE!</v>
      </c>
      <c r="AF15" s="61" t="e">
        <f t="shared" si="2"/>
        <v>#VALUE!</v>
      </c>
      <c r="AG15" s="61" t="e">
        <f t="shared" si="2"/>
        <v>#VALUE!</v>
      </c>
      <c r="AH15" s="61">
        <f t="shared" si="2"/>
        <v>0</v>
      </c>
      <c r="AI15" s="61" t="e">
        <f t="shared" si="2"/>
        <v>#VALUE!</v>
      </c>
      <c r="AJ15" s="55" t="e">
        <f t="shared" si="15"/>
        <v>#VALUE!</v>
      </c>
      <c r="AK15" s="56" t="e">
        <f t="shared" si="16"/>
        <v>#VALUE!</v>
      </c>
      <c r="AL15" s="57" t="e">
        <f t="shared" si="17"/>
        <v>#VALUE!</v>
      </c>
      <c r="AM15" s="57" t="e">
        <f t="shared" si="18"/>
        <v>#VALUE!</v>
      </c>
      <c r="AN15" s="58">
        <f t="shared" si="19"/>
        <v>0</v>
      </c>
      <c r="AO15" s="60" t="e">
        <f t="shared" si="20"/>
        <v>#VALUE!</v>
      </c>
      <c r="AP15" s="61" t="e">
        <f t="shared" si="21"/>
        <v>#VALUE!</v>
      </c>
      <c r="AQ15" s="61" t="e">
        <f t="shared" si="4"/>
        <v>#VALUE!</v>
      </c>
      <c r="AR15" s="61" t="e">
        <f t="shared" si="4"/>
        <v>#VALUE!</v>
      </c>
      <c r="AS15" s="61" t="e">
        <f t="shared" si="4"/>
        <v>#VALUE!</v>
      </c>
      <c r="AT15" s="61">
        <f t="shared" si="4"/>
        <v>0</v>
      </c>
      <c r="AU15" s="71" t="e">
        <f t="shared" si="4"/>
        <v>#VALUE!</v>
      </c>
    </row>
    <row r="16" spans="1:47" x14ac:dyDescent="0.45">
      <c r="A16" s="63">
        <v>13</v>
      </c>
      <c r="B16" s="107"/>
      <c r="C16" s="64" t="s">
        <v>47</v>
      </c>
      <c r="D16" s="65"/>
      <c r="E16" s="66"/>
      <c r="F16" s="67" t="s">
        <v>48</v>
      </c>
      <c r="G16" s="68" t="s">
        <v>48</v>
      </c>
      <c r="H16" s="68" t="s">
        <v>48</v>
      </c>
      <c r="I16" s="68" t="s">
        <v>48</v>
      </c>
      <c r="J16" s="53">
        <v>0</v>
      </c>
      <c r="K16" s="54">
        <v>0</v>
      </c>
      <c r="L16" s="55" t="e">
        <f t="shared" si="0"/>
        <v>#VALUE!</v>
      </c>
      <c r="M16" s="56" t="e">
        <f t="shared" si="1"/>
        <v>#VALUE!</v>
      </c>
      <c r="N16" s="57" t="e">
        <f t="shared" si="5"/>
        <v>#VALUE!</v>
      </c>
      <c r="O16" s="57" t="e">
        <f t="shared" si="6"/>
        <v>#VALUE!</v>
      </c>
      <c r="P16" s="58">
        <f t="shared" si="7"/>
        <v>0</v>
      </c>
      <c r="Q16" s="59">
        <f t="shared" si="8"/>
        <v>0</v>
      </c>
      <c r="R16" s="67" t="s">
        <v>48</v>
      </c>
      <c r="S16" s="68" t="s">
        <v>48</v>
      </c>
      <c r="T16" s="68" t="s">
        <v>48</v>
      </c>
      <c r="U16" s="68" t="s">
        <v>48</v>
      </c>
      <c r="V16" s="69">
        <v>0</v>
      </c>
      <c r="W16" s="70" t="s">
        <v>48</v>
      </c>
      <c r="X16" s="55" t="e">
        <f t="shared" si="9"/>
        <v>#VALUE!</v>
      </c>
      <c r="Y16" s="56" t="e">
        <f t="shared" si="10"/>
        <v>#VALUE!</v>
      </c>
      <c r="Z16" s="57" t="e">
        <f t="shared" si="11"/>
        <v>#VALUE!</v>
      </c>
      <c r="AA16" s="57" t="e">
        <f t="shared" si="12"/>
        <v>#VALUE!</v>
      </c>
      <c r="AB16" s="58">
        <f t="shared" si="13"/>
        <v>0</v>
      </c>
      <c r="AC16" s="60" t="e">
        <f t="shared" si="14"/>
        <v>#VALUE!</v>
      </c>
      <c r="AD16" s="61" t="e">
        <f t="shared" si="22"/>
        <v>#VALUE!</v>
      </c>
      <c r="AE16" s="61" t="e">
        <f t="shared" si="2"/>
        <v>#VALUE!</v>
      </c>
      <c r="AF16" s="61" t="e">
        <f t="shared" si="2"/>
        <v>#VALUE!</v>
      </c>
      <c r="AG16" s="61" t="e">
        <f t="shared" si="2"/>
        <v>#VALUE!</v>
      </c>
      <c r="AH16" s="61">
        <f t="shared" si="2"/>
        <v>0</v>
      </c>
      <c r="AI16" s="61" t="e">
        <f t="shared" si="2"/>
        <v>#VALUE!</v>
      </c>
      <c r="AJ16" s="55" t="e">
        <f t="shared" si="15"/>
        <v>#VALUE!</v>
      </c>
      <c r="AK16" s="56" t="e">
        <f t="shared" si="16"/>
        <v>#VALUE!</v>
      </c>
      <c r="AL16" s="57" t="e">
        <f t="shared" si="17"/>
        <v>#VALUE!</v>
      </c>
      <c r="AM16" s="57" t="e">
        <f t="shared" si="18"/>
        <v>#VALUE!</v>
      </c>
      <c r="AN16" s="58">
        <f t="shared" si="19"/>
        <v>0</v>
      </c>
      <c r="AO16" s="60" t="e">
        <f t="shared" si="20"/>
        <v>#VALUE!</v>
      </c>
      <c r="AP16" s="61" t="e">
        <f t="shared" si="21"/>
        <v>#VALUE!</v>
      </c>
      <c r="AQ16" s="61" t="e">
        <f t="shared" si="4"/>
        <v>#VALUE!</v>
      </c>
      <c r="AR16" s="61" t="e">
        <f t="shared" si="4"/>
        <v>#VALUE!</v>
      </c>
      <c r="AS16" s="61" t="e">
        <f t="shared" si="4"/>
        <v>#VALUE!</v>
      </c>
      <c r="AT16" s="61">
        <f t="shared" si="4"/>
        <v>0</v>
      </c>
      <c r="AU16" s="71" t="e">
        <f t="shared" si="4"/>
        <v>#VALUE!</v>
      </c>
    </row>
    <row r="17" spans="1:47" x14ac:dyDescent="0.45">
      <c r="A17" s="63">
        <v>14</v>
      </c>
      <c r="B17" s="107"/>
      <c r="C17" s="64" t="s">
        <v>47</v>
      </c>
      <c r="D17" s="65"/>
      <c r="E17" s="66"/>
      <c r="F17" s="67" t="s">
        <v>48</v>
      </c>
      <c r="G17" s="68" t="s">
        <v>48</v>
      </c>
      <c r="H17" s="68" t="s">
        <v>48</v>
      </c>
      <c r="I17" s="68" t="s">
        <v>48</v>
      </c>
      <c r="J17" s="53">
        <v>0</v>
      </c>
      <c r="K17" s="54">
        <v>0</v>
      </c>
      <c r="L17" s="55" t="e">
        <f t="shared" si="0"/>
        <v>#VALUE!</v>
      </c>
      <c r="M17" s="56" t="e">
        <f t="shared" si="1"/>
        <v>#VALUE!</v>
      </c>
      <c r="N17" s="57" t="e">
        <f t="shared" si="5"/>
        <v>#VALUE!</v>
      </c>
      <c r="O17" s="57" t="e">
        <f t="shared" si="6"/>
        <v>#VALUE!</v>
      </c>
      <c r="P17" s="58">
        <f t="shared" si="7"/>
        <v>0</v>
      </c>
      <c r="Q17" s="59">
        <f t="shared" si="8"/>
        <v>0</v>
      </c>
      <c r="R17" s="67" t="s">
        <v>48</v>
      </c>
      <c r="S17" s="68" t="s">
        <v>48</v>
      </c>
      <c r="T17" s="68" t="s">
        <v>48</v>
      </c>
      <c r="U17" s="68" t="s">
        <v>48</v>
      </c>
      <c r="V17" s="69">
        <v>0</v>
      </c>
      <c r="W17" s="70" t="s">
        <v>48</v>
      </c>
      <c r="X17" s="55" t="e">
        <f t="shared" si="9"/>
        <v>#VALUE!</v>
      </c>
      <c r="Y17" s="56" t="e">
        <f t="shared" si="10"/>
        <v>#VALUE!</v>
      </c>
      <c r="Z17" s="57" t="e">
        <f t="shared" si="11"/>
        <v>#VALUE!</v>
      </c>
      <c r="AA17" s="57" t="e">
        <f t="shared" si="12"/>
        <v>#VALUE!</v>
      </c>
      <c r="AB17" s="58">
        <f t="shared" si="13"/>
        <v>0</v>
      </c>
      <c r="AC17" s="60" t="e">
        <f t="shared" si="14"/>
        <v>#VALUE!</v>
      </c>
      <c r="AD17" s="61" t="e">
        <f t="shared" si="22"/>
        <v>#VALUE!</v>
      </c>
      <c r="AE17" s="61" t="e">
        <f t="shared" si="2"/>
        <v>#VALUE!</v>
      </c>
      <c r="AF17" s="61" t="e">
        <f t="shared" si="2"/>
        <v>#VALUE!</v>
      </c>
      <c r="AG17" s="61" t="e">
        <f t="shared" si="2"/>
        <v>#VALUE!</v>
      </c>
      <c r="AH17" s="61">
        <f t="shared" si="2"/>
        <v>0</v>
      </c>
      <c r="AI17" s="61" t="e">
        <f t="shared" si="2"/>
        <v>#VALUE!</v>
      </c>
      <c r="AJ17" s="55" t="e">
        <f t="shared" si="15"/>
        <v>#VALUE!</v>
      </c>
      <c r="AK17" s="56" t="e">
        <f t="shared" si="16"/>
        <v>#VALUE!</v>
      </c>
      <c r="AL17" s="57" t="e">
        <f t="shared" si="17"/>
        <v>#VALUE!</v>
      </c>
      <c r="AM17" s="57" t="e">
        <f t="shared" si="18"/>
        <v>#VALUE!</v>
      </c>
      <c r="AN17" s="58">
        <f t="shared" si="19"/>
        <v>0</v>
      </c>
      <c r="AO17" s="60" t="e">
        <f t="shared" si="20"/>
        <v>#VALUE!</v>
      </c>
      <c r="AP17" s="61" t="e">
        <f t="shared" si="21"/>
        <v>#VALUE!</v>
      </c>
      <c r="AQ17" s="61" t="e">
        <f t="shared" si="4"/>
        <v>#VALUE!</v>
      </c>
      <c r="AR17" s="61" t="e">
        <f t="shared" si="4"/>
        <v>#VALUE!</v>
      </c>
      <c r="AS17" s="61" t="e">
        <f t="shared" si="4"/>
        <v>#VALUE!</v>
      </c>
      <c r="AT17" s="61">
        <f t="shared" si="4"/>
        <v>0</v>
      </c>
      <c r="AU17" s="71" t="e">
        <f t="shared" si="4"/>
        <v>#VALUE!</v>
      </c>
    </row>
    <row r="18" spans="1:47" x14ac:dyDescent="0.45">
      <c r="A18" s="63">
        <v>15</v>
      </c>
      <c r="B18" s="108"/>
      <c r="C18" s="72" t="s">
        <v>47</v>
      </c>
      <c r="D18" s="65"/>
      <c r="E18" s="66"/>
      <c r="F18" s="73">
        <v>0</v>
      </c>
      <c r="G18" s="68" t="s">
        <v>48</v>
      </c>
      <c r="H18" s="68" t="s">
        <v>48</v>
      </c>
      <c r="I18" s="68" t="s">
        <v>48</v>
      </c>
      <c r="J18" s="53">
        <v>0</v>
      </c>
      <c r="K18" s="54">
        <v>0</v>
      </c>
      <c r="L18" s="55">
        <f t="shared" si="0"/>
        <v>0</v>
      </c>
      <c r="M18" s="56" t="e">
        <f t="shared" si="1"/>
        <v>#VALUE!</v>
      </c>
      <c r="N18" s="57" t="e">
        <f t="shared" si="5"/>
        <v>#VALUE!</v>
      </c>
      <c r="O18" s="57" t="e">
        <f t="shared" si="6"/>
        <v>#VALUE!</v>
      </c>
      <c r="P18" s="58">
        <f t="shared" si="7"/>
        <v>0</v>
      </c>
      <c r="Q18" s="59">
        <f t="shared" si="8"/>
        <v>0</v>
      </c>
      <c r="R18" s="67" t="s">
        <v>48</v>
      </c>
      <c r="S18" s="68" t="s">
        <v>48</v>
      </c>
      <c r="T18" s="68" t="s">
        <v>48</v>
      </c>
      <c r="U18" s="68" t="s">
        <v>48</v>
      </c>
      <c r="V18" s="69">
        <v>0</v>
      </c>
      <c r="W18" s="70" t="s">
        <v>48</v>
      </c>
      <c r="X18" s="55" t="e">
        <f t="shared" si="9"/>
        <v>#VALUE!</v>
      </c>
      <c r="Y18" s="56" t="e">
        <f t="shared" si="10"/>
        <v>#VALUE!</v>
      </c>
      <c r="Z18" s="57" t="e">
        <f t="shared" si="11"/>
        <v>#VALUE!</v>
      </c>
      <c r="AA18" s="57" t="e">
        <f t="shared" si="12"/>
        <v>#VALUE!</v>
      </c>
      <c r="AB18" s="58">
        <f t="shared" si="13"/>
        <v>0</v>
      </c>
      <c r="AC18" s="60" t="e">
        <f t="shared" si="14"/>
        <v>#VALUE!</v>
      </c>
      <c r="AD18" s="61" t="e">
        <f t="shared" si="22"/>
        <v>#VALUE!</v>
      </c>
      <c r="AE18" s="61" t="e">
        <f t="shared" si="2"/>
        <v>#VALUE!</v>
      </c>
      <c r="AF18" s="61" t="e">
        <f t="shared" si="2"/>
        <v>#VALUE!</v>
      </c>
      <c r="AG18" s="61" t="e">
        <f t="shared" si="2"/>
        <v>#VALUE!</v>
      </c>
      <c r="AH18" s="61">
        <f t="shared" si="2"/>
        <v>0</v>
      </c>
      <c r="AI18" s="61" t="e">
        <f t="shared" si="2"/>
        <v>#VALUE!</v>
      </c>
      <c r="AJ18" s="55" t="e">
        <f t="shared" si="15"/>
        <v>#VALUE!</v>
      </c>
      <c r="AK18" s="56" t="e">
        <f t="shared" si="16"/>
        <v>#VALUE!</v>
      </c>
      <c r="AL18" s="57" t="e">
        <f t="shared" si="17"/>
        <v>#VALUE!</v>
      </c>
      <c r="AM18" s="57" t="e">
        <f t="shared" si="18"/>
        <v>#VALUE!</v>
      </c>
      <c r="AN18" s="58">
        <f t="shared" si="19"/>
        <v>0</v>
      </c>
      <c r="AO18" s="60" t="e">
        <f t="shared" si="20"/>
        <v>#VALUE!</v>
      </c>
      <c r="AP18" s="61" t="e">
        <f t="shared" si="21"/>
        <v>#VALUE!</v>
      </c>
      <c r="AQ18" s="61" t="e">
        <f t="shared" si="4"/>
        <v>#VALUE!</v>
      </c>
      <c r="AR18" s="61" t="e">
        <f t="shared" si="4"/>
        <v>#VALUE!</v>
      </c>
      <c r="AS18" s="61" t="e">
        <f t="shared" si="4"/>
        <v>#VALUE!</v>
      </c>
      <c r="AT18" s="61">
        <f t="shared" si="4"/>
        <v>0</v>
      </c>
      <c r="AU18" s="71" t="e">
        <f t="shared" si="4"/>
        <v>#VALUE!</v>
      </c>
    </row>
    <row r="19" spans="1:47" x14ac:dyDescent="0.45">
      <c r="A19" s="63">
        <v>16</v>
      </c>
      <c r="B19" s="64" t="s">
        <v>51</v>
      </c>
      <c r="C19" s="72" t="s">
        <v>47</v>
      </c>
      <c r="D19" s="74"/>
      <c r="E19" s="66"/>
      <c r="F19" s="73">
        <v>0</v>
      </c>
      <c r="G19" s="68" t="s">
        <v>48</v>
      </c>
      <c r="H19" s="68" t="s">
        <v>48</v>
      </c>
      <c r="I19" s="68" t="s">
        <v>48</v>
      </c>
      <c r="J19" s="53">
        <v>0</v>
      </c>
      <c r="K19" s="54">
        <v>0</v>
      </c>
      <c r="L19" s="55">
        <f t="shared" si="0"/>
        <v>0</v>
      </c>
      <c r="M19" s="56" t="e">
        <f t="shared" si="1"/>
        <v>#VALUE!</v>
      </c>
      <c r="N19" s="57" t="e">
        <f t="shared" si="5"/>
        <v>#VALUE!</v>
      </c>
      <c r="O19" s="57" t="e">
        <f t="shared" si="6"/>
        <v>#VALUE!</v>
      </c>
      <c r="P19" s="58">
        <f t="shared" si="7"/>
        <v>0</v>
      </c>
      <c r="Q19" s="59">
        <f t="shared" si="8"/>
        <v>0</v>
      </c>
      <c r="R19" s="67" t="s">
        <v>48</v>
      </c>
      <c r="S19" s="68" t="s">
        <v>48</v>
      </c>
      <c r="T19" s="68" t="s">
        <v>48</v>
      </c>
      <c r="U19" s="68" t="s">
        <v>48</v>
      </c>
      <c r="V19" s="69">
        <v>0</v>
      </c>
      <c r="W19" s="70" t="s">
        <v>48</v>
      </c>
      <c r="X19" s="55" t="e">
        <f t="shared" si="9"/>
        <v>#VALUE!</v>
      </c>
      <c r="Y19" s="56" t="e">
        <f t="shared" si="10"/>
        <v>#VALUE!</v>
      </c>
      <c r="Z19" s="57" t="e">
        <f t="shared" si="11"/>
        <v>#VALUE!</v>
      </c>
      <c r="AA19" s="57" t="e">
        <f t="shared" si="12"/>
        <v>#VALUE!</v>
      </c>
      <c r="AB19" s="58">
        <f t="shared" si="13"/>
        <v>0</v>
      </c>
      <c r="AC19" s="60" t="e">
        <f t="shared" si="14"/>
        <v>#VALUE!</v>
      </c>
      <c r="AD19" s="61" t="e">
        <f t="shared" si="22"/>
        <v>#VALUE!</v>
      </c>
      <c r="AE19" s="61" t="e">
        <f t="shared" si="2"/>
        <v>#VALUE!</v>
      </c>
      <c r="AF19" s="61" t="e">
        <f t="shared" si="2"/>
        <v>#VALUE!</v>
      </c>
      <c r="AG19" s="61" t="e">
        <f t="shared" si="2"/>
        <v>#VALUE!</v>
      </c>
      <c r="AH19" s="61">
        <f t="shared" si="2"/>
        <v>0</v>
      </c>
      <c r="AI19" s="61" t="e">
        <f t="shared" si="2"/>
        <v>#VALUE!</v>
      </c>
      <c r="AJ19" s="55" t="e">
        <f t="shared" si="15"/>
        <v>#VALUE!</v>
      </c>
      <c r="AK19" s="56" t="e">
        <f t="shared" si="16"/>
        <v>#VALUE!</v>
      </c>
      <c r="AL19" s="57" t="e">
        <f t="shared" si="17"/>
        <v>#VALUE!</v>
      </c>
      <c r="AM19" s="57" t="e">
        <f t="shared" si="18"/>
        <v>#VALUE!</v>
      </c>
      <c r="AN19" s="58">
        <f t="shared" si="19"/>
        <v>0</v>
      </c>
      <c r="AO19" s="60" t="e">
        <f t="shared" si="20"/>
        <v>#VALUE!</v>
      </c>
      <c r="AP19" s="61" t="e">
        <f t="shared" si="21"/>
        <v>#VALUE!</v>
      </c>
      <c r="AQ19" s="61" t="e">
        <f t="shared" si="4"/>
        <v>#VALUE!</v>
      </c>
      <c r="AR19" s="61" t="e">
        <f t="shared" si="4"/>
        <v>#VALUE!</v>
      </c>
      <c r="AS19" s="61" t="e">
        <f t="shared" si="4"/>
        <v>#VALUE!</v>
      </c>
      <c r="AT19" s="61">
        <f t="shared" si="4"/>
        <v>0</v>
      </c>
      <c r="AU19" s="71" t="e">
        <f t="shared" si="4"/>
        <v>#VALUE!</v>
      </c>
    </row>
    <row r="20" spans="1:47" x14ac:dyDescent="0.45">
      <c r="A20" s="63">
        <v>17</v>
      </c>
      <c r="B20" s="75" t="s">
        <v>52</v>
      </c>
      <c r="C20" s="72" t="s">
        <v>47</v>
      </c>
      <c r="D20" s="74"/>
      <c r="E20" s="66"/>
      <c r="F20" s="73">
        <v>0</v>
      </c>
      <c r="G20" s="68" t="s">
        <v>48</v>
      </c>
      <c r="H20" s="68" t="s">
        <v>48</v>
      </c>
      <c r="I20" s="68" t="s">
        <v>48</v>
      </c>
      <c r="J20" s="53">
        <v>0</v>
      </c>
      <c r="K20" s="54">
        <v>0</v>
      </c>
      <c r="L20" s="55">
        <f t="shared" si="0"/>
        <v>0</v>
      </c>
      <c r="M20" s="56" t="e">
        <f t="shared" si="1"/>
        <v>#VALUE!</v>
      </c>
      <c r="N20" s="57" t="e">
        <f t="shared" si="5"/>
        <v>#VALUE!</v>
      </c>
      <c r="O20" s="57" t="e">
        <f t="shared" si="6"/>
        <v>#VALUE!</v>
      </c>
      <c r="P20" s="58">
        <f t="shared" si="7"/>
        <v>0</v>
      </c>
      <c r="Q20" s="59">
        <f t="shared" si="8"/>
        <v>0</v>
      </c>
      <c r="R20" s="67" t="s">
        <v>48</v>
      </c>
      <c r="S20" s="68" t="s">
        <v>48</v>
      </c>
      <c r="T20" s="68" t="s">
        <v>48</v>
      </c>
      <c r="U20" s="68" t="s">
        <v>48</v>
      </c>
      <c r="V20" s="69">
        <v>0</v>
      </c>
      <c r="W20" s="70" t="s">
        <v>48</v>
      </c>
      <c r="X20" s="55" t="e">
        <f t="shared" si="9"/>
        <v>#VALUE!</v>
      </c>
      <c r="Y20" s="56" t="e">
        <f t="shared" si="10"/>
        <v>#VALUE!</v>
      </c>
      <c r="Z20" s="57" t="e">
        <f t="shared" si="11"/>
        <v>#VALUE!</v>
      </c>
      <c r="AA20" s="57" t="e">
        <f t="shared" si="12"/>
        <v>#VALUE!</v>
      </c>
      <c r="AB20" s="58">
        <f t="shared" si="13"/>
        <v>0</v>
      </c>
      <c r="AC20" s="60" t="e">
        <f t="shared" si="14"/>
        <v>#VALUE!</v>
      </c>
      <c r="AD20" s="61" t="e">
        <f t="shared" si="22"/>
        <v>#VALUE!</v>
      </c>
      <c r="AE20" s="61" t="e">
        <f t="shared" si="22"/>
        <v>#VALUE!</v>
      </c>
      <c r="AF20" s="61" t="e">
        <f t="shared" si="22"/>
        <v>#VALUE!</v>
      </c>
      <c r="AG20" s="61" t="e">
        <f t="shared" si="22"/>
        <v>#VALUE!</v>
      </c>
      <c r="AH20" s="61">
        <f t="shared" si="22"/>
        <v>0</v>
      </c>
      <c r="AI20" s="61" t="e">
        <f t="shared" si="22"/>
        <v>#VALUE!</v>
      </c>
      <c r="AJ20" s="55" t="e">
        <f t="shared" si="15"/>
        <v>#VALUE!</v>
      </c>
      <c r="AK20" s="56" t="e">
        <f t="shared" si="16"/>
        <v>#VALUE!</v>
      </c>
      <c r="AL20" s="57" t="e">
        <f t="shared" si="17"/>
        <v>#VALUE!</v>
      </c>
      <c r="AM20" s="57" t="e">
        <f t="shared" si="18"/>
        <v>#VALUE!</v>
      </c>
      <c r="AN20" s="58">
        <f t="shared" si="19"/>
        <v>0</v>
      </c>
      <c r="AO20" s="60" t="e">
        <f t="shared" si="20"/>
        <v>#VALUE!</v>
      </c>
      <c r="AP20" s="61" t="e">
        <f t="shared" si="21"/>
        <v>#VALUE!</v>
      </c>
      <c r="AQ20" s="61" t="e">
        <f t="shared" si="21"/>
        <v>#VALUE!</v>
      </c>
      <c r="AR20" s="61" t="e">
        <f t="shared" si="21"/>
        <v>#VALUE!</v>
      </c>
      <c r="AS20" s="61" t="e">
        <f t="shared" si="21"/>
        <v>#VALUE!</v>
      </c>
      <c r="AT20" s="61">
        <f t="shared" si="21"/>
        <v>0</v>
      </c>
      <c r="AU20" s="71" t="e">
        <f t="shared" si="21"/>
        <v>#VALUE!</v>
      </c>
    </row>
    <row r="21" spans="1:47" ht="14.65" thickBot="1" x14ac:dyDescent="0.5">
      <c r="A21" s="63">
        <v>18</v>
      </c>
      <c r="B21" s="76" t="s">
        <v>53</v>
      </c>
      <c r="C21" s="72" t="s">
        <v>47</v>
      </c>
      <c r="D21" s="74"/>
      <c r="E21" s="66"/>
      <c r="F21" s="73">
        <v>0</v>
      </c>
      <c r="G21" s="68" t="s">
        <v>48</v>
      </c>
      <c r="H21" s="68" t="s">
        <v>48</v>
      </c>
      <c r="I21" s="68" t="s">
        <v>48</v>
      </c>
      <c r="J21" s="53">
        <v>0</v>
      </c>
      <c r="K21" s="54">
        <v>0</v>
      </c>
      <c r="L21" s="55">
        <f t="shared" si="0"/>
        <v>0</v>
      </c>
      <c r="M21" s="56" t="e">
        <f t="shared" si="1"/>
        <v>#VALUE!</v>
      </c>
      <c r="N21" s="57" t="e">
        <f t="shared" si="5"/>
        <v>#VALUE!</v>
      </c>
      <c r="O21" s="57" t="e">
        <f t="shared" si="6"/>
        <v>#VALUE!</v>
      </c>
      <c r="P21" s="58">
        <f t="shared" si="7"/>
        <v>0</v>
      </c>
      <c r="Q21" s="59">
        <f t="shared" si="8"/>
        <v>0</v>
      </c>
      <c r="R21" s="67" t="s">
        <v>48</v>
      </c>
      <c r="S21" s="68" t="s">
        <v>48</v>
      </c>
      <c r="T21" s="68" t="s">
        <v>48</v>
      </c>
      <c r="U21" s="68" t="s">
        <v>48</v>
      </c>
      <c r="V21" s="69">
        <v>0</v>
      </c>
      <c r="W21" s="70" t="s">
        <v>48</v>
      </c>
      <c r="X21" s="55" t="e">
        <f t="shared" si="9"/>
        <v>#VALUE!</v>
      </c>
      <c r="Y21" s="56" t="e">
        <f t="shared" si="10"/>
        <v>#VALUE!</v>
      </c>
      <c r="Z21" s="57" t="e">
        <f t="shared" si="11"/>
        <v>#VALUE!</v>
      </c>
      <c r="AA21" s="57" t="e">
        <f t="shared" si="12"/>
        <v>#VALUE!</v>
      </c>
      <c r="AB21" s="58">
        <f t="shared" si="13"/>
        <v>0</v>
      </c>
      <c r="AC21" s="60" t="e">
        <f t="shared" si="14"/>
        <v>#VALUE!</v>
      </c>
      <c r="AD21" s="61" t="e">
        <f t="shared" si="22"/>
        <v>#VALUE!</v>
      </c>
      <c r="AE21" s="61" t="e">
        <f t="shared" si="22"/>
        <v>#VALUE!</v>
      </c>
      <c r="AF21" s="61" t="e">
        <f t="shared" si="22"/>
        <v>#VALUE!</v>
      </c>
      <c r="AG21" s="61" t="e">
        <f t="shared" si="22"/>
        <v>#VALUE!</v>
      </c>
      <c r="AH21" s="61">
        <f t="shared" si="22"/>
        <v>0</v>
      </c>
      <c r="AI21" s="61" t="e">
        <f t="shared" si="22"/>
        <v>#VALUE!</v>
      </c>
      <c r="AJ21" s="55" t="e">
        <f t="shared" si="15"/>
        <v>#VALUE!</v>
      </c>
      <c r="AK21" s="56" t="e">
        <f t="shared" si="16"/>
        <v>#VALUE!</v>
      </c>
      <c r="AL21" s="57" t="e">
        <f t="shared" si="17"/>
        <v>#VALUE!</v>
      </c>
      <c r="AM21" s="57" t="e">
        <f t="shared" si="18"/>
        <v>#VALUE!</v>
      </c>
      <c r="AN21" s="58">
        <f t="shared" si="19"/>
        <v>0</v>
      </c>
      <c r="AO21" s="60" t="e">
        <f t="shared" si="20"/>
        <v>#VALUE!</v>
      </c>
      <c r="AP21" s="61" t="e">
        <f t="shared" ref="AP21:AU22" si="23">X21</f>
        <v>#VALUE!</v>
      </c>
      <c r="AQ21" s="61" t="e">
        <f t="shared" si="23"/>
        <v>#VALUE!</v>
      </c>
      <c r="AR21" s="61" t="e">
        <f t="shared" si="23"/>
        <v>#VALUE!</v>
      </c>
      <c r="AS21" s="61" t="e">
        <f t="shared" si="23"/>
        <v>#VALUE!</v>
      </c>
      <c r="AT21" s="61">
        <f t="shared" si="23"/>
        <v>0</v>
      </c>
      <c r="AU21" s="71" t="e">
        <f t="shared" si="23"/>
        <v>#VALUE!</v>
      </c>
    </row>
    <row r="22" spans="1:47" ht="14.65" thickBot="1" x14ac:dyDescent="0.5">
      <c r="A22" s="63">
        <v>19</v>
      </c>
      <c r="B22" s="76" t="s">
        <v>54</v>
      </c>
      <c r="C22" s="72" t="s">
        <v>47</v>
      </c>
      <c r="D22" s="74"/>
      <c r="E22" s="66"/>
      <c r="F22" s="73">
        <v>0</v>
      </c>
      <c r="G22" s="68" t="s">
        <v>48</v>
      </c>
      <c r="H22" s="68" t="s">
        <v>48</v>
      </c>
      <c r="I22" s="68" t="s">
        <v>48</v>
      </c>
      <c r="J22" s="53">
        <v>0</v>
      </c>
      <c r="K22" s="54">
        <v>0</v>
      </c>
      <c r="L22" s="55">
        <f t="shared" si="0"/>
        <v>0</v>
      </c>
      <c r="M22" s="56" t="e">
        <f t="shared" si="1"/>
        <v>#VALUE!</v>
      </c>
      <c r="N22" s="57" t="e">
        <f t="shared" si="5"/>
        <v>#VALUE!</v>
      </c>
      <c r="O22" s="57" t="e">
        <f t="shared" si="6"/>
        <v>#VALUE!</v>
      </c>
      <c r="P22" s="58">
        <f t="shared" si="7"/>
        <v>0</v>
      </c>
      <c r="Q22" s="59">
        <f t="shared" si="8"/>
        <v>0</v>
      </c>
      <c r="R22" s="67" t="s">
        <v>48</v>
      </c>
      <c r="S22" s="68" t="s">
        <v>48</v>
      </c>
      <c r="T22" s="68" t="s">
        <v>48</v>
      </c>
      <c r="U22" s="68" t="s">
        <v>48</v>
      </c>
      <c r="V22" s="69">
        <v>1</v>
      </c>
      <c r="W22" s="70" t="s">
        <v>48</v>
      </c>
      <c r="X22" s="55" t="e">
        <f t="shared" si="9"/>
        <v>#VALUE!</v>
      </c>
      <c r="Y22" s="56" t="e">
        <f t="shared" si="10"/>
        <v>#VALUE!</v>
      </c>
      <c r="Z22" s="57" t="e">
        <f t="shared" si="11"/>
        <v>#VALUE!</v>
      </c>
      <c r="AA22" s="57" t="e">
        <f t="shared" si="12"/>
        <v>#VALUE!</v>
      </c>
      <c r="AB22" s="58">
        <f t="shared" si="13"/>
        <v>0</v>
      </c>
      <c r="AC22" s="60" t="e">
        <f t="shared" si="14"/>
        <v>#VALUE!</v>
      </c>
      <c r="AD22" s="61" t="e">
        <f t="shared" ref="AD22:AI22" si="24">R22-F22</f>
        <v>#VALUE!</v>
      </c>
      <c r="AE22" s="61" t="e">
        <f t="shared" si="24"/>
        <v>#VALUE!</v>
      </c>
      <c r="AF22" s="61" t="e">
        <f t="shared" si="24"/>
        <v>#VALUE!</v>
      </c>
      <c r="AG22" s="61" t="e">
        <f t="shared" si="24"/>
        <v>#VALUE!</v>
      </c>
      <c r="AH22" s="61">
        <f t="shared" si="24"/>
        <v>1</v>
      </c>
      <c r="AI22" s="61" t="e">
        <f t="shared" si="24"/>
        <v>#VALUE!</v>
      </c>
      <c r="AJ22" s="55" t="e">
        <f t="shared" si="15"/>
        <v>#VALUE!</v>
      </c>
      <c r="AK22" s="56" t="e">
        <f t="shared" si="16"/>
        <v>#VALUE!</v>
      </c>
      <c r="AL22" s="57" t="e">
        <f t="shared" si="17"/>
        <v>#VALUE!</v>
      </c>
      <c r="AM22" s="57" t="e">
        <f t="shared" si="18"/>
        <v>#VALUE!</v>
      </c>
      <c r="AN22" s="58">
        <f t="shared" si="19"/>
        <v>0</v>
      </c>
      <c r="AO22" s="60" t="e">
        <f t="shared" si="20"/>
        <v>#VALUE!</v>
      </c>
      <c r="AP22" s="61" t="e">
        <f t="shared" si="23"/>
        <v>#VALUE!</v>
      </c>
      <c r="AQ22" s="61" t="e">
        <f t="shared" si="23"/>
        <v>#VALUE!</v>
      </c>
      <c r="AR22" s="61" t="e">
        <f t="shared" si="23"/>
        <v>#VALUE!</v>
      </c>
      <c r="AS22" s="61" t="e">
        <f t="shared" si="23"/>
        <v>#VALUE!</v>
      </c>
      <c r="AT22" s="61">
        <f t="shared" si="23"/>
        <v>0</v>
      </c>
      <c r="AU22" s="71" t="e">
        <f t="shared" si="23"/>
        <v>#VALUE!</v>
      </c>
    </row>
  </sheetData>
  <mergeCells count="11">
    <mergeCell ref="A2:A3"/>
    <mergeCell ref="B2:B3"/>
    <mergeCell ref="C2:C3"/>
    <mergeCell ref="D2:E2"/>
    <mergeCell ref="F2:Q2"/>
    <mergeCell ref="AD2:AO2"/>
    <mergeCell ref="AP2:AU2"/>
    <mergeCell ref="B4:B6"/>
    <mergeCell ref="B7:B11"/>
    <mergeCell ref="B12:B18"/>
    <mergeCell ref="R2:A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231A6-474B-4D1D-B568-A5DE54061825}">
  <dimension ref="A1:AU21"/>
  <sheetViews>
    <sheetView rightToLeft="1" zoomScale="85" zoomScaleNormal="85" workbookViewId="0">
      <selection activeCell="J27" sqref="J27"/>
    </sheetView>
  </sheetViews>
  <sheetFormatPr defaultRowHeight="14.25" x14ac:dyDescent="0.45"/>
  <cols>
    <col min="2" max="2" width="16.86328125" customWidth="1"/>
    <col min="3" max="3" width="11.59765625" bestFit="1" customWidth="1"/>
    <col min="4" max="4" width="13.3984375" bestFit="1" customWidth="1"/>
    <col min="5" max="5" width="10.73046875" bestFit="1" customWidth="1"/>
    <col min="8" max="8" width="9.46484375" bestFit="1" customWidth="1"/>
    <col min="11" max="11" width="9.265625" bestFit="1" customWidth="1"/>
    <col min="14" max="14" width="9.46484375" bestFit="1" customWidth="1"/>
    <col min="17" max="17" width="9.265625" bestFit="1" customWidth="1"/>
    <col min="20" max="20" width="9.46484375" bestFit="1" customWidth="1"/>
    <col min="23" max="23" width="9.265625" bestFit="1" customWidth="1"/>
    <col min="26" max="26" width="9.46484375" bestFit="1" customWidth="1"/>
    <col min="29" max="29" width="9.265625" bestFit="1" customWidth="1"/>
    <col min="30" max="30" width="11" bestFit="1" customWidth="1"/>
    <col min="32" max="32" width="9.46484375" bestFit="1" customWidth="1"/>
    <col min="35" max="35" width="9.265625" bestFit="1" customWidth="1"/>
    <col min="38" max="38" width="9.46484375" bestFit="1" customWidth="1"/>
    <col min="41" max="41" width="9.265625" bestFit="1" customWidth="1"/>
    <col min="42" max="42" width="10.86328125" bestFit="1" customWidth="1"/>
  </cols>
  <sheetData>
    <row r="1" spans="1:47" ht="14.65" thickBot="1" x14ac:dyDescent="0.5"/>
    <row r="2" spans="1:47" s="1" customFormat="1" x14ac:dyDescent="0.45">
      <c r="A2" s="109" t="s">
        <v>32</v>
      </c>
      <c r="B2" s="111" t="s">
        <v>33</v>
      </c>
      <c r="C2" s="109" t="s">
        <v>15</v>
      </c>
      <c r="D2" s="99" t="s">
        <v>34</v>
      </c>
      <c r="E2" s="101"/>
      <c r="F2" s="99" t="s">
        <v>55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1"/>
      <c r="R2" s="99" t="s">
        <v>36</v>
      </c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1"/>
      <c r="AD2" s="99" t="s">
        <v>37</v>
      </c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1"/>
      <c r="AP2" s="102" t="s">
        <v>38</v>
      </c>
      <c r="AQ2" s="103"/>
      <c r="AR2" s="103"/>
      <c r="AS2" s="103"/>
      <c r="AT2" s="104"/>
      <c r="AU2" s="105"/>
    </row>
    <row r="3" spans="1:47" s="47" customFormat="1" ht="43.15" thickBot="1" x14ac:dyDescent="0.5">
      <c r="A3" s="110"/>
      <c r="B3" s="112"/>
      <c r="C3" s="110"/>
      <c r="D3" s="77" t="s">
        <v>39</v>
      </c>
      <c r="E3" s="78" t="s">
        <v>40</v>
      </c>
      <c r="F3" s="43" t="s">
        <v>5</v>
      </c>
      <c r="G3" s="44" t="s">
        <v>4</v>
      </c>
      <c r="H3" s="44" t="s">
        <v>6</v>
      </c>
      <c r="I3" s="44" t="s">
        <v>41</v>
      </c>
      <c r="J3" s="45" t="s">
        <v>44</v>
      </c>
      <c r="K3" s="46" t="s">
        <v>43</v>
      </c>
      <c r="L3" s="43" t="s">
        <v>5</v>
      </c>
      <c r="M3" s="44" t="s">
        <v>4</v>
      </c>
      <c r="N3" s="44" t="s">
        <v>6</v>
      </c>
      <c r="O3" s="44" t="s">
        <v>41</v>
      </c>
      <c r="P3" s="45" t="s">
        <v>44</v>
      </c>
      <c r="Q3" s="46" t="s">
        <v>43</v>
      </c>
      <c r="R3" s="43" t="s">
        <v>5</v>
      </c>
      <c r="S3" s="44" t="s">
        <v>4</v>
      </c>
      <c r="T3" s="44" t="s">
        <v>6</v>
      </c>
      <c r="U3" s="44" t="s">
        <v>41</v>
      </c>
      <c r="V3" s="45" t="s">
        <v>44</v>
      </c>
      <c r="W3" s="46" t="s">
        <v>43</v>
      </c>
      <c r="X3" s="43" t="s">
        <v>5</v>
      </c>
      <c r="Y3" s="44" t="s">
        <v>4</v>
      </c>
      <c r="Z3" s="44" t="s">
        <v>6</v>
      </c>
      <c r="AA3" s="44" t="s">
        <v>41</v>
      </c>
      <c r="AB3" s="45" t="s">
        <v>44</v>
      </c>
      <c r="AC3" s="46" t="s">
        <v>43</v>
      </c>
      <c r="AD3" s="43" t="s">
        <v>5</v>
      </c>
      <c r="AE3" s="44" t="s">
        <v>4</v>
      </c>
      <c r="AF3" s="44" t="s">
        <v>6</v>
      </c>
      <c r="AG3" s="44" t="s">
        <v>41</v>
      </c>
      <c r="AH3" s="45" t="s">
        <v>44</v>
      </c>
      <c r="AI3" s="46" t="s">
        <v>43</v>
      </c>
      <c r="AJ3" s="43" t="s">
        <v>5</v>
      </c>
      <c r="AK3" s="44" t="s">
        <v>4</v>
      </c>
      <c r="AL3" s="44" t="s">
        <v>6</v>
      </c>
      <c r="AM3" s="44" t="s">
        <v>41</v>
      </c>
      <c r="AN3" s="45" t="s">
        <v>44</v>
      </c>
      <c r="AO3" s="46" t="s">
        <v>43</v>
      </c>
      <c r="AP3" s="43" t="s">
        <v>5</v>
      </c>
      <c r="AQ3" s="44" t="s">
        <v>4</v>
      </c>
      <c r="AR3" s="44" t="s">
        <v>6</v>
      </c>
      <c r="AS3" s="44" t="s">
        <v>45</v>
      </c>
      <c r="AT3" s="45" t="s">
        <v>44</v>
      </c>
      <c r="AU3" s="46" t="s">
        <v>43</v>
      </c>
    </row>
    <row r="4" spans="1:47" ht="14.65" thickTop="1" x14ac:dyDescent="0.45">
      <c r="A4" s="48">
        <v>1</v>
      </c>
      <c r="B4" s="106" t="s">
        <v>46</v>
      </c>
      <c r="C4" s="49" t="s">
        <v>47</v>
      </c>
      <c r="D4" s="79">
        <v>1000000</v>
      </c>
      <c r="E4" s="79">
        <v>1200000</v>
      </c>
      <c r="F4" s="51">
        <v>0.4</v>
      </c>
      <c r="G4" s="52">
        <v>0.6</v>
      </c>
      <c r="H4" s="52">
        <v>0</v>
      </c>
      <c r="I4" s="52">
        <v>0</v>
      </c>
      <c r="J4" s="53">
        <v>0</v>
      </c>
      <c r="K4" s="54">
        <v>0</v>
      </c>
      <c r="L4" s="55">
        <f t="shared" ref="L4:L21" si="0">D4*F4</f>
        <v>400000</v>
      </c>
      <c r="M4" s="56">
        <f t="shared" ref="M4:M21" si="1">D4*G4</f>
        <v>600000</v>
      </c>
      <c r="N4" s="57">
        <f>D4*H4</f>
        <v>0</v>
      </c>
      <c r="O4" s="57">
        <f>I4*D4</f>
        <v>0</v>
      </c>
      <c r="P4" s="58">
        <f>J4*D4</f>
        <v>0</v>
      </c>
      <c r="Q4" s="59">
        <f>K4*D4</f>
        <v>0</v>
      </c>
      <c r="R4" s="51">
        <v>0.4</v>
      </c>
      <c r="S4" s="52">
        <v>0.6</v>
      </c>
      <c r="T4" s="52" t="s">
        <v>48</v>
      </c>
      <c r="U4" s="52" t="s">
        <v>48</v>
      </c>
      <c r="V4" s="53">
        <v>0</v>
      </c>
      <c r="W4" s="54" t="s">
        <v>48</v>
      </c>
      <c r="X4" s="55">
        <f>R4*E4</f>
        <v>480000</v>
      </c>
      <c r="Y4" s="56">
        <f>S4*E4</f>
        <v>720000</v>
      </c>
      <c r="Z4" s="57" t="e">
        <f>T4*E4</f>
        <v>#VALUE!</v>
      </c>
      <c r="AA4" s="57" t="e">
        <f>U4*E4</f>
        <v>#VALUE!</v>
      </c>
      <c r="AB4" s="58">
        <f>V4*E4</f>
        <v>0</v>
      </c>
      <c r="AC4" s="60" t="e">
        <f>W4*E4</f>
        <v>#VALUE!</v>
      </c>
      <c r="AD4" s="61">
        <f>R4-F4</f>
        <v>0</v>
      </c>
      <c r="AE4" s="61">
        <f t="shared" ref="AE4:AI19" si="2">S4-G4</f>
        <v>0</v>
      </c>
      <c r="AF4" s="61" t="e">
        <f t="shared" si="2"/>
        <v>#VALUE!</v>
      </c>
      <c r="AG4" s="61" t="e">
        <f t="shared" si="2"/>
        <v>#VALUE!</v>
      </c>
      <c r="AH4" s="61">
        <f t="shared" si="2"/>
        <v>0</v>
      </c>
      <c r="AI4" s="61" t="e">
        <f t="shared" si="2"/>
        <v>#VALUE!</v>
      </c>
      <c r="AJ4" s="55">
        <f>X4-L4</f>
        <v>80000</v>
      </c>
      <c r="AK4" s="55">
        <f>Y4-M4</f>
        <v>120000</v>
      </c>
      <c r="AL4" s="55" t="e">
        <f t="shared" ref="AL4:AO4" si="3">Z4-N4</f>
        <v>#VALUE!</v>
      </c>
      <c r="AM4" s="55" t="e">
        <f t="shared" si="3"/>
        <v>#VALUE!</v>
      </c>
      <c r="AN4" s="55">
        <f t="shared" si="3"/>
        <v>0</v>
      </c>
      <c r="AO4" s="55" t="e">
        <f t="shared" si="3"/>
        <v>#VALUE!</v>
      </c>
      <c r="AP4" s="61">
        <f>X4</f>
        <v>480000</v>
      </c>
      <c r="AQ4" s="61">
        <f t="shared" ref="AQ4:AU19" si="4">Y4</f>
        <v>720000</v>
      </c>
      <c r="AR4" s="61" t="e">
        <f t="shared" si="4"/>
        <v>#VALUE!</v>
      </c>
      <c r="AS4" s="61" t="e">
        <f t="shared" si="4"/>
        <v>#VALUE!</v>
      </c>
      <c r="AT4" s="61">
        <f t="shared" si="4"/>
        <v>0</v>
      </c>
      <c r="AU4" s="61" t="e">
        <f t="shared" si="4"/>
        <v>#VALUE!</v>
      </c>
    </row>
    <row r="5" spans="1:47" x14ac:dyDescent="0.45">
      <c r="A5" s="63">
        <v>2</v>
      </c>
      <c r="B5" s="107"/>
      <c r="C5" s="64" t="s">
        <v>47</v>
      </c>
      <c r="D5" s="80"/>
      <c r="E5" s="81"/>
      <c r="F5" s="67">
        <v>0.1</v>
      </c>
      <c r="G5" s="68" t="s">
        <v>48</v>
      </c>
      <c r="H5" s="68" t="s">
        <v>48</v>
      </c>
      <c r="I5" s="68" t="s">
        <v>48</v>
      </c>
      <c r="J5" s="53">
        <v>0</v>
      </c>
      <c r="K5" s="54">
        <v>0</v>
      </c>
      <c r="L5" s="55">
        <f t="shared" si="0"/>
        <v>0</v>
      </c>
      <c r="M5" s="56" t="e">
        <f t="shared" si="1"/>
        <v>#VALUE!</v>
      </c>
      <c r="N5" s="57" t="e">
        <f t="shared" ref="N5:N21" si="5">D5*H5</f>
        <v>#VALUE!</v>
      </c>
      <c r="O5" s="57" t="e">
        <f t="shared" ref="O5:O21" si="6">I5*D5</f>
        <v>#VALUE!</v>
      </c>
      <c r="P5" s="58">
        <f t="shared" ref="P5:P21" si="7">J5*D5</f>
        <v>0</v>
      </c>
      <c r="Q5" s="59">
        <f t="shared" ref="Q5:Q21" si="8">K5*D5</f>
        <v>0</v>
      </c>
      <c r="R5" s="67">
        <v>0.1</v>
      </c>
      <c r="S5" s="68" t="s">
        <v>48</v>
      </c>
      <c r="T5" s="68" t="s">
        <v>48</v>
      </c>
      <c r="U5" s="68" t="s">
        <v>48</v>
      </c>
      <c r="V5" s="69">
        <v>0</v>
      </c>
      <c r="W5" s="70" t="s">
        <v>48</v>
      </c>
      <c r="X5" s="55">
        <f t="shared" ref="X5:X21" si="9">R5*E5</f>
        <v>0</v>
      </c>
      <c r="Y5" s="56" t="e">
        <f t="shared" ref="Y5:Y21" si="10">S5*E5</f>
        <v>#VALUE!</v>
      </c>
      <c r="Z5" s="57" t="e">
        <f t="shared" ref="Z5:Z21" si="11">T5*E5</f>
        <v>#VALUE!</v>
      </c>
      <c r="AA5" s="57" t="e">
        <f t="shared" ref="AA5:AA21" si="12">U5*E5</f>
        <v>#VALUE!</v>
      </c>
      <c r="AB5" s="58">
        <f t="shared" ref="AB5:AB21" si="13">V5*E5</f>
        <v>0</v>
      </c>
      <c r="AC5" s="60" t="e">
        <f t="shared" ref="AC5:AC21" si="14">W5*E5</f>
        <v>#VALUE!</v>
      </c>
      <c r="AD5" s="61">
        <f>R5-F5</f>
        <v>0</v>
      </c>
      <c r="AE5" s="61" t="e">
        <f t="shared" si="2"/>
        <v>#VALUE!</v>
      </c>
      <c r="AF5" s="61" t="e">
        <f t="shared" si="2"/>
        <v>#VALUE!</v>
      </c>
      <c r="AG5" s="61" t="e">
        <f t="shared" si="2"/>
        <v>#VALUE!</v>
      </c>
      <c r="AH5" s="61">
        <f t="shared" si="2"/>
        <v>0</v>
      </c>
      <c r="AI5" s="61" t="e">
        <f t="shared" si="2"/>
        <v>#VALUE!</v>
      </c>
      <c r="AJ5" s="55">
        <f t="shared" ref="AJ5:AJ21" si="15">AD5*Q5</f>
        <v>0</v>
      </c>
      <c r="AK5" s="56" t="e">
        <f t="shared" ref="AK5:AK21" si="16">AE5*Q5</f>
        <v>#VALUE!</v>
      </c>
      <c r="AL5" s="57" t="e">
        <f t="shared" ref="AL5:AL21" si="17">AF5*Q5</f>
        <v>#VALUE!</v>
      </c>
      <c r="AM5" s="57" t="e">
        <f t="shared" ref="AM5:AM21" si="18">AG5*Q5</f>
        <v>#VALUE!</v>
      </c>
      <c r="AN5" s="58">
        <f t="shared" ref="AN5:AN21" si="19">AH5*Q5</f>
        <v>0</v>
      </c>
      <c r="AO5" s="60" t="e">
        <f t="shared" ref="AO5:AO21" si="20">AI5*Q5</f>
        <v>#VALUE!</v>
      </c>
      <c r="AP5" s="61">
        <f t="shared" ref="AP5:AU20" si="21">X5</f>
        <v>0</v>
      </c>
      <c r="AQ5" s="61" t="e">
        <f t="shared" si="4"/>
        <v>#VALUE!</v>
      </c>
      <c r="AR5" s="61" t="e">
        <f t="shared" si="4"/>
        <v>#VALUE!</v>
      </c>
      <c r="AS5" s="61" t="e">
        <f t="shared" si="4"/>
        <v>#VALUE!</v>
      </c>
      <c r="AT5" s="61">
        <f t="shared" si="4"/>
        <v>0</v>
      </c>
      <c r="AU5" s="61" t="e">
        <f t="shared" si="4"/>
        <v>#VALUE!</v>
      </c>
    </row>
    <row r="6" spans="1:47" x14ac:dyDescent="0.45">
      <c r="A6" s="63">
        <v>3</v>
      </c>
      <c r="B6" s="107"/>
      <c r="C6" s="64" t="s">
        <v>47</v>
      </c>
      <c r="D6" s="80"/>
      <c r="E6" s="81"/>
      <c r="F6" s="67">
        <v>0.05</v>
      </c>
      <c r="G6" s="68" t="s">
        <v>48</v>
      </c>
      <c r="H6" s="68" t="s">
        <v>48</v>
      </c>
      <c r="I6" s="68" t="s">
        <v>48</v>
      </c>
      <c r="J6" s="53">
        <v>0</v>
      </c>
      <c r="K6" s="54">
        <v>0</v>
      </c>
      <c r="L6" s="55">
        <f t="shared" si="0"/>
        <v>0</v>
      </c>
      <c r="M6" s="56" t="e">
        <f t="shared" si="1"/>
        <v>#VALUE!</v>
      </c>
      <c r="N6" s="57" t="e">
        <f t="shared" si="5"/>
        <v>#VALUE!</v>
      </c>
      <c r="O6" s="57" t="e">
        <f t="shared" si="6"/>
        <v>#VALUE!</v>
      </c>
      <c r="P6" s="58">
        <f t="shared" si="7"/>
        <v>0</v>
      </c>
      <c r="Q6" s="59">
        <f t="shared" si="8"/>
        <v>0</v>
      </c>
      <c r="R6" s="67" t="s">
        <v>48</v>
      </c>
      <c r="S6" s="68" t="s">
        <v>48</v>
      </c>
      <c r="T6" s="68" t="s">
        <v>48</v>
      </c>
      <c r="U6" s="68" t="s">
        <v>48</v>
      </c>
      <c r="V6" s="69">
        <v>0</v>
      </c>
      <c r="W6" s="70" t="s">
        <v>48</v>
      </c>
      <c r="X6" s="55" t="e">
        <f t="shared" si="9"/>
        <v>#VALUE!</v>
      </c>
      <c r="Y6" s="56" t="e">
        <f t="shared" si="10"/>
        <v>#VALUE!</v>
      </c>
      <c r="Z6" s="57" t="e">
        <f t="shared" si="11"/>
        <v>#VALUE!</v>
      </c>
      <c r="AA6" s="57" t="e">
        <f t="shared" si="12"/>
        <v>#VALUE!</v>
      </c>
      <c r="AB6" s="58">
        <f t="shared" si="13"/>
        <v>0</v>
      </c>
      <c r="AC6" s="60" t="e">
        <f t="shared" si="14"/>
        <v>#VALUE!</v>
      </c>
      <c r="AD6" s="61" t="e">
        <f t="shared" ref="AD6:AI21" si="22">R6-F6</f>
        <v>#VALUE!</v>
      </c>
      <c r="AE6" s="61" t="e">
        <f t="shared" si="2"/>
        <v>#VALUE!</v>
      </c>
      <c r="AF6" s="61" t="e">
        <f t="shared" si="2"/>
        <v>#VALUE!</v>
      </c>
      <c r="AG6" s="61" t="e">
        <f t="shared" si="2"/>
        <v>#VALUE!</v>
      </c>
      <c r="AH6" s="61">
        <f t="shared" si="2"/>
        <v>0</v>
      </c>
      <c r="AI6" s="61" t="e">
        <f t="shared" si="2"/>
        <v>#VALUE!</v>
      </c>
      <c r="AJ6" s="55" t="e">
        <f t="shared" si="15"/>
        <v>#VALUE!</v>
      </c>
      <c r="AK6" s="56" t="e">
        <f t="shared" si="16"/>
        <v>#VALUE!</v>
      </c>
      <c r="AL6" s="57" t="e">
        <f t="shared" si="17"/>
        <v>#VALUE!</v>
      </c>
      <c r="AM6" s="57" t="e">
        <f t="shared" si="18"/>
        <v>#VALUE!</v>
      </c>
      <c r="AN6" s="58">
        <f t="shared" si="19"/>
        <v>0</v>
      </c>
      <c r="AO6" s="60" t="e">
        <f t="shared" si="20"/>
        <v>#VALUE!</v>
      </c>
      <c r="AP6" s="61" t="e">
        <f t="shared" si="21"/>
        <v>#VALUE!</v>
      </c>
      <c r="AQ6" s="61" t="e">
        <f t="shared" si="4"/>
        <v>#VALUE!</v>
      </c>
      <c r="AR6" s="61" t="e">
        <f t="shared" si="4"/>
        <v>#VALUE!</v>
      </c>
      <c r="AS6" s="61" t="e">
        <f t="shared" si="4"/>
        <v>#VALUE!</v>
      </c>
      <c r="AT6" s="61">
        <f t="shared" si="4"/>
        <v>0</v>
      </c>
      <c r="AU6" s="61" t="e">
        <f t="shared" si="4"/>
        <v>#VALUE!</v>
      </c>
    </row>
    <row r="7" spans="1:47" x14ac:dyDescent="0.45">
      <c r="A7" s="63">
        <v>4</v>
      </c>
      <c r="B7" s="107" t="s">
        <v>49</v>
      </c>
      <c r="C7" s="64" t="s">
        <v>47</v>
      </c>
      <c r="D7" s="80"/>
      <c r="E7" s="81"/>
      <c r="F7" s="67" t="s">
        <v>48</v>
      </c>
      <c r="G7" s="68" t="s">
        <v>48</v>
      </c>
      <c r="H7" s="68" t="s">
        <v>48</v>
      </c>
      <c r="I7" s="68" t="s">
        <v>48</v>
      </c>
      <c r="J7" s="53">
        <v>0</v>
      </c>
      <c r="K7" s="54">
        <v>0</v>
      </c>
      <c r="L7" s="55" t="e">
        <f t="shared" si="0"/>
        <v>#VALUE!</v>
      </c>
      <c r="M7" s="56" t="e">
        <f t="shared" si="1"/>
        <v>#VALUE!</v>
      </c>
      <c r="N7" s="57" t="e">
        <f t="shared" si="5"/>
        <v>#VALUE!</v>
      </c>
      <c r="O7" s="57" t="e">
        <f t="shared" si="6"/>
        <v>#VALUE!</v>
      </c>
      <c r="P7" s="58">
        <f t="shared" si="7"/>
        <v>0</v>
      </c>
      <c r="Q7" s="59">
        <f t="shared" si="8"/>
        <v>0</v>
      </c>
      <c r="R7" s="67" t="s">
        <v>48</v>
      </c>
      <c r="S7" s="68" t="s">
        <v>48</v>
      </c>
      <c r="T7" s="68" t="s">
        <v>48</v>
      </c>
      <c r="U7" s="68" t="s">
        <v>48</v>
      </c>
      <c r="V7" s="69">
        <v>0</v>
      </c>
      <c r="W7" s="70" t="s">
        <v>48</v>
      </c>
      <c r="X7" s="55" t="e">
        <f t="shared" si="9"/>
        <v>#VALUE!</v>
      </c>
      <c r="Y7" s="56" t="e">
        <f t="shared" si="10"/>
        <v>#VALUE!</v>
      </c>
      <c r="Z7" s="57" t="e">
        <f t="shared" si="11"/>
        <v>#VALUE!</v>
      </c>
      <c r="AA7" s="57" t="e">
        <f t="shared" si="12"/>
        <v>#VALUE!</v>
      </c>
      <c r="AB7" s="58">
        <f t="shared" si="13"/>
        <v>0</v>
      </c>
      <c r="AC7" s="60" t="e">
        <f t="shared" si="14"/>
        <v>#VALUE!</v>
      </c>
      <c r="AD7" s="61" t="e">
        <f t="shared" si="22"/>
        <v>#VALUE!</v>
      </c>
      <c r="AE7" s="61" t="e">
        <f t="shared" si="2"/>
        <v>#VALUE!</v>
      </c>
      <c r="AF7" s="61" t="e">
        <f t="shared" si="2"/>
        <v>#VALUE!</v>
      </c>
      <c r="AG7" s="61" t="e">
        <f t="shared" si="2"/>
        <v>#VALUE!</v>
      </c>
      <c r="AH7" s="61">
        <f t="shared" si="2"/>
        <v>0</v>
      </c>
      <c r="AI7" s="61" t="e">
        <f t="shared" si="2"/>
        <v>#VALUE!</v>
      </c>
      <c r="AJ7" s="55" t="e">
        <f t="shared" si="15"/>
        <v>#VALUE!</v>
      </c>
      <c r="AK7" s="56" t="e">
        <f t="shared" si="16"/>
        <v>#VALUE!</v>
      </c>
      <c r="AL7" s="57" t="e">
        <f t="shared" si="17"/>
        <v>#VALUE!</v>
      </c>
      <c r="AM7" s="57" t="e">
        <f t="shared" si="18"/>
        <v>#VALUE!</v>
      </c>
      <c r="AN7" s="58">
        <f t="shared" si="19"/>
        <v>0</v>
      </c>
      <c r="AO7" s="60" t="e">
        <f t="shared" si="20"/>
        <v>#VALUE!</v>
      </c>
      <c r="AP7" s="61" t="e">
        <f t="shared" si="21"/>
        <v>#VALUE!</v>
      </c>
      <c r="AQ7" s="61" t="e">
        <f t="shared" si="4"/>
        <v>#VALUE!</v>
      </c>
      <c r="AR7" s="61" t="e">
        <f t="shared" si="4"/>
        <v>#VALUE!</v>
      </c>
      <c r="AS7" s="61" t="e">
        <f t="shared" si="4"/>
        <v>#VALUE!</v>
      </c>
      <c r="AT7" s="61">
        <f t="shared" si="4"/>
        <v>0</v>
      </c>
      <c r="AU7" s="61" t="e">
        <f t="shared" si="4"/>
        <v>#VALUE!</v>
      </c>
    </row>
    <row r="8" spans="1:47" x14ac:dyDescent="0.45">
      <c r="A8" s="63">
        <v>5</v>
      </c>
      <c r="B8" s="107"/>
      <c r="C8" s="64" t="s">
        <v>47</v>
      </c>
      <c r="D8" s="80"/>
      <c r="E8" s="81"/>
      <c r="F8" s="67" t="s">
        <v>48</v>
      </c>
      <c r="G8" s="68" t="s">
        <v>48</v>
      </c>
      <c r="H8" s="68" t="s">
        <v>48</v>
      </c>
      <c r="I8" s="68" t="s">
        <v>48</v>
      </c>
      <c r="J8" s="53">
        <v>0</v>
      </c>
      <c r="K8" s="54">
        <v>0</v>
      </c>
      <c r="L8" s="55" t="e">
        <f t="shared" si="0"/>
        <v>#VALUE!</v>
      </c>
      <c r="M8" s="56" t="e">
        <f t="shared" si="1"/>
        <v>#VALUE!</v>
      </c>
      <c r="N8" s="57" t="e">
        <f t="shared" si="5"/>
        <v>#VALUE!</v>
      </c>
      <c r="O8" s="57" t="e">
        <f t="shared" si="6"/>
        <v>#VALUE!</v>
      </c>
      <c r="P8" s="58">
        <f t="shared" si="7"/>
        <v>0</v>
      </c>
      <c r="Q8" s="59">
        <f t="shared" si="8"/>
        <v>0</v>
      </c>
      <c r="R8" s="67" t="s">
        <v>48</v>
      </c>
      <c r="S8" s="68" t="s">
        <v>48</v>
      </c>
      <c r="T8" s="68" t="s">
        <v>48</v>
      </c>
      <c r="U8" s="68" t="s">
        <v>48</v>
      </c>
      <c r="V8" s="69">
        <v>0</v>
      </c>
      <c r="W8" s="70" t="s">
        <v>48</v>
      </c>
      <c r="X8" s="55" t="e">
        <f t="shared" si="9"/>
        <v>#VALUE!</v>
      </c>
      <c r="Y8" s="56" t="e">
        <f t="shared" si="10"/>
        <v>#VALUE!</v>
      </c>
      <c r="Z8" s="57" t="e">
        <f t="shared" si="11"/>
        <v>#VALUE!</v>
      </c>
      <c r="AA8" s="57" t="e">
        <f t="shared" si="12"/>
        <v>#VALUE!</v>
      </c>
      <c r="AB8" s="58">
        <f t="shared" si="13"/>
        <v>0</v>
      </c>
      <c r="AC8" s="60" t="e">
        <f t="shared" si="14"/>
        <v>#VALUE!</v>
      </c>
      <c r="AD8" s="61" t="e">
        <f t="shared" si="22"/>
        <v>#VALUE!</v>
      </c>
      <c r="AE8" s="61" t="e">
        <f t="shared" si="2"/>
        <v>#VALUE!</v>
      </c>
      <c r="AF8" s="61" t="e">
        <f t="shared" si="2"/>
        <v>#VALUE!</v>
      </c>
      <c r="AG8" s="61" t="e">
        <f t="shared" si="2"/>
        <v>#VALUE!</v>
      </c>
      <c r="AH8" s="61">
        <f t="shared" si="2"/>
        <v>0</v>
      </c>
      <c r="AI8" s="61" t="e">
        <f t="shared" si="2"/>
        <v>#VALUE!</v>
      </c>
      <c r="AJ8" s="55" t="e">
        <f t="shared" si="15"/>
        <v>#VALUE!</v>
      </c>
      <c r="AK8" s="56" t="e">
        <f t="shared" si="16"/>
        <v>#VALUE!</v>
      </c>
      <c r="AL8" s="57" t="e">
        <f t="shared" si="17"/>
        <v>#VALUE!</v>
      </c>
      <c r="AM8" s="57" t="e">
        <f t="shared" si="18"/>
        <v>#VALUE!</v>
      </c>
      <c r="AN8" s="58">
        <f t="shared" si="19"/>
        <v>0</v>
      </c>
      <c r="AO8" s="60" t="e">
        <f t="shared" si="20"/>
        <v>#VALUE!</v>
      </c>
      <c r="AP8" s="61" t="e">
        <f t="shared" si="21"/>
        <v>#VALUE!</v>
      </c>
      <c r="AQ8" s="61" t="e">
        <f t="shared" si="4"/>
        <v>#VALUE!</v>
      </c>
      <c r="AR8" s="61" t="e">
        <f t="shared" si="4"/>
        <v>#VALUE!</v>
      </c>
      <c r="AS8" s="61" t="e">
        <f t="shared" si="4"/>
        <v>#VALUE!</v>
      </c>
      <c r="AT8" s="61">
        <f t="shared" si="4"/>
        <v>0</v>
      </c>
      <c r="AU8" s="61" t="e">
        <f t="shared" si="4"/>
        <v>#VALUE!</v>
      </c>
    </row>
    <row r="9" spans="1:47" x14ac:dyDescent="0.45">
      <c r="A9" s="63">
        <v>6</v>
      </c>
      <c r="B9" s="107"/>
      <c r="C9" s="64" t="s">
        <v>47</v>
      </c>
      <c r="D9" s="80"/>
      <c r="E9" s="81"/>
      <c r="F9" s="67" t="s">
        <v>48</v>
      </c>
      <c r="G9" s="68" t="s">
        <v>48</v>
      </c>
      <c r="H9" s="68" t="s">
        <v>48</v>
      </c>
      <c r="I9" s="68" t="s">
        <v>48</v>
      </c>
      <c r="J9" s="53">
        <v>0</v>
      </c>
      <c r="K9" s="54">
        <v>0</v>
      </c>
      <c r="L9" s="55" t="e">
        <f t="shared" si="0"/>
        <v>#VALUE!</v>
      </c>
      <c r="M9" s="56" t="e">
        <f t="shared" si="1"/>
        <v>#VALUE!</v>
      </c>
      <c r="N9" s="57" t="e">
        <f t="shared" si="5"/>
        <v>#VALUE!</v>
      </c>
      <c r="O9" s="57" t="e">
        <f t="shared" si="6"/>
        <v>#VALUE!</v>
      </c>
      <c r="P9" s="58">
        <f t="shared" si="7"/>
        <v>0</v>
      </c>
      <c r="Q9" s="59">
        <f t="shared" si="8"/>
        <v>0</v>
      </c>
      <c r="R9" s="67" t="s">
        <v>48</v>
      </c>
      <c r="S9" s="68" t="s">
        <v>48</v>
      </c>
      <c r="T9" s="68" t="s">
        <v>48</v>
      </c>
      <c r="U9" s="68" t="s">
        <v>48</v>
      </c>
      <c r="V9" s="69">
        <v>0</v>
      </c>
      <c r="W9" s="70" t="s">
        <v>48</v>
      </c>
      <c r="X9" s="55" t="e">
        <f t="shared" si="9"/>
        <v>#VALUE!</v>
      </c>
      <c r="Y9" s="56" t="e">
        <f t="shared" si="10"/>
        <v>#VALUE!</v>
      </c>
      <c r="Z9" s="57" t="e">
        <f t="shared" si="11"/>
        <v>#VALUE!</v>
      </c>
      <c r="AA9" s="57" t="e">
        <f t="shared" si="12"/>
        <v>#VALUE!</v>
      </c>
      <c r="AB9" s="58">
        <f t="shared" si="13"/>
        <v>0</v>
      </c>
      <c r="AC9" s="60" t="e">
        <f t="shared" si="14"/>
        <v>#VALUE!</v>
      </c>
      <c r="AD9" s="61" t="e">
        <f t="shared" si="22"/>
        <v>#VALUE!</v>
      </c>
      <c r="AE9" s="61" t="e">
        <f t="shared" si="2"/>
        <v>#VALUE!</v>
      </c>
      <c r="AF9" s="61" t="e">
        <f t="shared" si="2"/>
        <v>#VALUE!</v>
      </c>
      <c r="AG9" s="61" t="e">
        <f t="shared" si="2"/>
        <v>#VALUE!</v>
      </c>
      <c r="AH9" s="61">
        <f t="shared" si="2"/>
        <v>0</v>
      </c>
      <c r="AI9" s="61" t="e">
        <f t="shared" si="2"/>
        <v>#VALUE!</v>
      </c>
      <c r="AJ9" s="55" t="e">
        <f t="shared" si="15"/>
        <v>#VALUE!</v>
      </c>
      <c r="AK9" s="56" t="e">
        <f t="shared" si="16"/>
        <v>#VALUE!</v>
      </c>
      <c r="AL9" s="57" t="e">
        <f t="shared" si="17"/>
        <v>#VALUE!</v>
      </c>
      <c r="AM9" s="57" t="e">
        <f t="shared" si="18"/>
        <v>#VALUE!</v>
      </c>
      <c r="AN9" s="58">
        <f t="shared" si="19"/>
        <v>0</v>
      </c>
      <c r="AO9" s="60" t="e">
        <f t="shared" si="20"/>
        <v>#VALUE!</v>
      </c>
      <c r="AP9" s="61" t="e">
        <f t="shared" si="21"/>
        <v>#VALUE!</v>
      </c>
      <c r="AQ9" s="61" t="e">
        <f t="shared" si="4"/>
        <v>#VALUE!</v>
      </c>
      <c r="AR9" s="61" t="e">
        <f t="shared" si="4"/>
        <v>#VALUE!</v>
      </c>
      <c r="AS9" s="61" t="e">
        <f t="shared" si="4"/>
        <v>#VALUE!</v>
      </c>
      <c r="AT9" s="61">
        <f t="shared" si="4"/>
        <v>0</v>
      </c>
      <c r="AU9" s="61" t="e">
        <f t="shared" si="4"/>
        <v>#VALUE!</v>
      </c>
    </row>
    <row r="10" spans="1:47" x14ac:dyDescent="0.45">
      <c r="A10" s="63">
        <v>7</v>
      </c>
      <c r="B10" s="107"/>
      <c r="C10" s="64" t="s">
        <v>47</v>
      </c>
      <c r="D10" s="80"/>
      <c r="E10" s="81"/>
      <c r="F10" s="67" t="s">
        <v>48</v>
      </c>
      <c r="G10" s="68" t="s">
        <v>48</v>
      </c>
      <c r="H10" s="68" t="s">
        <v>48</v>
      </c>
      <c r="I10" s="68" t="s">
        <v>48</v>
      </c>
      <c r="J10" s="53">
        <v>0</v>
      </c>
      <c r="K10" s="54">
        <v>0</v>
      </c>
      <c r="L10" s="55" t="e">
        <f t="shared" si="0"/>
        <v>#VALUE!</v>
      </c>
      <c r="M10" s="56" t="e">
        <f t="shared" si="1"/>
        <v>#VALUE!</v>
      </c>
      <c r="N10" s="57" t="e">
        <f t="shared" si="5"/>
        <v>#VALUE!</v>
      </c>
      <c r="O10" s="57" t="e">
        <f t="shared" si="6"/>
        <v>#VALUE!</v>
      </c>
      <c r="P10" s="58">
        <f t="shared" si="7"/>
        <v>0</v>
      </c>
      <c r="Q10" s="59">
        <f t="shared" si="8"/>
        <v>0</v>
      </c>
      <c r="R10" s="67" t="s">
        <v>48</v>
      </c>
      <c r="S10" s="68" t="s">
        <v>48</v>
      </c>
      <c r="T10" s="68" t="s">
        <v>48</v>
      </c>
      <c r="U10" s="68" t="s">
        <v>48</v>
      </c>
      <c r="V10" s="69">
        <v>0</v>
      </c>
      <c r="W10" s="70" t="s">
        <v>48</v>
      </c>
      <c r="X10" s="55" t="e">
        <f t="shared" si="9"/>
        <v>#VALUE!</v>
      </c>
      <c r="Y10" s="56" t="e">
        <f t="shared" si="10"/>
        <v>#VALUE!</v>
      </c>
      <c r="Z10" s="57" t="e">
        <f t="shared" si="11"/>
        <v>#VALUE!</v>
      </c>
      <c r="AA10" s="57" t="e">
        <f t="shared" si="12"/>
        <v>#VALUE!</v>
      </c>
      <c r="AB10" s="58">
        <f t="shared" si="13"/>
        <v>0</v>
      </c>
      <c r="AC10" s="60" t="e">
        <f t="shared" si="14"/>
        <v>#VALUE!</v>
      </c>
      <c r="AD10" s="61" t="e">
        <f t="shared" si="22"/>
        <v>#VALUE!</v>
      </c>
      <c r="AE10" s="61" t="e">
        <f t="shared" si="2"/>
        <v>#VALUE!</v>
      </c>
      <c r="AF10" s="61" t="e">
        <f t="shared" si="2"/>
        <v>#VALUE!</v>
      </c>
      <c r="AG10" s="61" t="e">
        <f t="shared" si="2"/>
        <v>#VALUE!</v>
      </c>
      <c r="AH10" s="61">
        <f t="shared" si="2"/>
        <v>0</v>
      </c>
      <c r="AI10" s="61" t="e">
        <f t="shared" si="2"/>
        <v>#VALUE!</v>
      </c>
      <c r="AJ10" s="55" t="e">
        <f t="shared" si="15"/>
        <v>#VALUE!</v>
      </c>
      <c r="AK10" s="56" t="e">
        <f t="shared" si="16"/>
        <v>#VALUE!</v>
      </c>
      <c r="AL10" s="57" t="e">
        <f t="shared" si="17"/>
        <v>#VALUE!</v>
      </c>
      <c r="AM10" s="57" t="e">
        <f t="shared" si="18"/>
        <v>#VALUE!</v>
      </c>
      <c r="AN10" s="58">
        <f t="shared" si="19"/>
        <v>0</v>
      </c>
      <c r="AO10" s="60" t="e">
        <f t="shared" si="20"/>
        <v>#VALUE!</v>
      </c>
      <c r="AP10" s="61" t="e">
        <f t="shared" si="21"/>
        <v>#VALUE!</v>
      </c>
      <c r="AQ10" s="61" t="e">
        <f t="shared" si="4"/>
        <v>#VALUE!</v>
      </c>
      <c r="AR10" s="61" t="e">
        <f t="shared" si="4"/>
        <v>#VALUE!</v>
      </c>
      <c r="AS10" s="61" t="e">
        <f t="shared" si="4"/>
        <v>#VALUE!</v>
      </c>
      <c r="AT10" s="61">
        <f t="shared" si="4"/>
        <v>0</v>
      </c>
      <c r="AU10" s="61" t="e">
        <f t="shared" si="4"/>
        <v>#VALUE!</v>
      </c>
    </row>
    <row r="11" spans="1:47" x14ac:dyDescent="0.45">
      <c r="A11" s="63">
        <v>8</v>
      </c>
      <c r="B11" s="107"/>
      <c r="C11" s="64" t="s">
        <v>47</v>
      </c>
      <c r="D11" s="80"/>
      <c r="E11" s="81"/>
      <c r="F11" s="67" t="s">
        <v>48</v>
      </c>
      <c r="G11" s="68" t="s">
        <v>48</v>
      </c>
      <c r="H11" s="68" t="s">
        <v>48</v>
      </c>
      <c r="I11" s="68" t="s">
        <v>48</v>
      </c>
      <c r="J11" s="53">
        <v>0</v>
      </c>
      <c r="K11" s="54">
        <v>0</v>
      </c>
      <c r="L11" s="55" t="e">
        <f t="shared" si="0"/>
        <v>#VALUE!</v>
      </c>
      <c r="M11" s="56" t="e">
        <f t="shared" si="1"/>
        <v>#VALUE!</v>
      </c>
      <c r="N11" s="57" t="e">
        <f t="shared" si="5"/>
        <v>#VALUE!</v>
      </c>
      <c r="O11" s="57" t="e">
        <f t="shared" si="6"/>
        <v>#VALUE!</v>
      </c>
      <c r="P11" s="58">
        <f t="shared" si="7"/>
        <v>0</v>
      </c>
      <c r="Q11" s="59">
        <f t="shared" si="8"/>
        <v>0</v>
      </c>
      <c r="R11" s="67" t="s">
        <v>48</v>
      </c>
      <c r="S11" s="68" t="s">
        <v>48</v>
      </c>
      <c r="T11" s="68" t="s">
        <v>48</v>
      </c>
      <c r="U11" s="68" t="s">
        <v>48</v>
      </c>
      <c r="V11" s="69">
        <v>0</v>
      </c>
      <c r="W11" s="70" t="s">
        <v>48</v>
      </c>
      <c r="X11" s="55" t="e">
        <f t="shared" si="9"/>
        <v>#VALUE!</v>
      </c>
      <c r="Y11" s="56" t="e">
        <f t="shared" si="10"/>
        <v>#VALUE!</v>
      </c>
      <c r="Z11" s="57" t="e">
        <f t="shared" si="11"/>
        <v>#VALUE!</v>
      </c>
      <c r="AA11" s="57" t="e">
        <f t="shared" si="12"/>
        <v>#VALUE!</v>
      </c>
      <c r="AB11" s="58">
        <f t="shared" si="13"/>
        <v>0</v>
      </c>
      <c r="AC11" s="60" t="e">
        <f t="shared" si="14"/>
        <v>#VALUE!</v>
      </c>
      <c r="AD11" s="61" t="e">
        <f t="shared" si="22"/>
        <v>#VALUE!</v>
      </c>
      <c r="AE11" s="61" t="e">
        <f t="shared" si="2"/>
        <v>#VALUE!</v>
      </c>
      <c r="AF11" s="61" t="e">
        <f t="shared" si="2"/>
        <v>#VALUE!</v>
      </c>
      <c r="AG11" s="61" t="e">
        <f t="shared" si="2"/>
        <v>#VALUE!</v>
      </c>
      <c r="AH11" s="61">
        <f t="shared" si="2"/>
        <v>0</v>
      </c>
      <c r="AI11" s="61" t="e">
        <f t="shared" si="2"/>
        <v>#VALUE!</v>
      </c>
      <c r="AJ11" s="55" t="e">
        <f t="shared" si="15"/>
        <v>#VALUE!</v>
      </c>
      <c r="AK11" s="56" t="e">
        <f t="shared" si="16"/>
        <v>#VALUE!</v>
      </c>
      <c r="AL11" s="57" t="e">
        <f t="shared" si="17"/>
        <v>#VALUE!</v>
      </c>
      <c r="AM11" s="57" t="e">
        <f t="shared" si="18"/>
        <v>#VALUE!</v>
      </c>
      <c r="AN11" s="58">
        <f t="shared" si="19"/>
        <v>0</v>
      </c>
      <c r="AO11" s="60" t="e">
        <f t="shared" si="20"/>
        <v>#VALUE!</v>
      </c>
      <c r="AP11" s="61" t="e">
        <f t="shared" si="21"/>
        <v>#VALUE!</v>
      </c>
      <c r="AQ11" s="61" t="e">
        <f t="shared" si="4"/>
        <v>#VALUE!</v>
      </c>
      <c r="AR11" s="61" t="e">
        <f t="shared" si="4"/>
        <v>#VALUE!</v>
      </c>
      <c r="AS11" s="61" t="e">
        <f t="shared" si="4"/>
        <v>#VALUE!</v>
      </c>
      <c r="AT11" s="61">
        <f t="shared" si="4"/>
        <v>0</v>
      </c>
      <c r="AU11" s="61" t="e">
        <f t="shared" si="4"/>
        <v>#VALUE!</v>
      </c>
    </row>
    <row r="12" spans="1:47" x14ac:dyDescent="0.45">
      <c r="A12" s="63">
        <v>9</v>
      </c>
      <c r="B12" s="107" t="s">
        <v>50</v>
      </c>
      <c r="C12" s="64" t="s">
        <v>47</v>
      </c>
      <c r="D12" s="80"/>
      <c r="E12" s="81"/>
      <c r="F12" s="67" t="s">
        <v>48</v>
      </c>
      <c r="G12" s="68" t="s">
        <v>48</v>
      </c>
      <c r="H12" s="68" t="s">
        <v>48</v>
      </c>
      <c r="I12" s="68" t="s">
        <v>48</v>
      </c>
      <c r="J12" s="53">
        <v>0</v>
      </c>
      <c r="K12" s="54">
        <v>0</v>
      </c>
      <c r="L12" s="55" t="e">
        <f t="shared" si="0"/>
        <v>#VALUE!</v>
      </c>
      <c r="M12" s="56" t="e">
        <f t="shared" si="1"/>
        <v>#VALUE!</v>
      </c>
      <c r="N12" s="57" t="e">
        <f t="shared" si="5"/>
        <v>#VALUE!</v>
      </c>
      <c r="O12" s="57" t="e">
        <f t="shared" si="6"/>
        <v>#VALUE!</v>
      </c>
      <c r="P12" s="58">
        <f t="shared" si="7"/>
        <v>0</v>
      </c>
      <c r="Q12" s="59">
        <f t="shared" si="8"/>
        <v>0</v>
      </c>
      <c r="R12" s="67" t="s">
        <v>48</v>
      </c>
      <c r="S12" s="68" t="s">
        <v>48</v>
      </c>
      <c r="T12" s="68" t="s">
        <v>48</v>
      </c>
      <c r="U12" s="68" t="s">
        <v>48</v>
      </c>
      <c r="V12" s="69">
        <v>0</v>
      </c>
      <c r="W12" s="70" t="s">
        <v>48</v>
      </c>
      <c r="X12" s="55" t="e">
        <f t="shared" si="9"/>
        <v>#VALUE!</v>
      </c>
      <c r="Y12" s="56" t="e">
        <f t="shared" si="10"/>
        <v>#VALUE!</v>
      </c>
      <c r="Z12" s="57" t="e">
        <f t="shared" si="11"/>
        <v>#VALUE!</v>
      </c>
      <c r="AA12" s="57" t="e">
        <f t="shared" si="12"/>
        <v>#VALUE!</v>
      </c>
      <c r="AB12" s="58">
        <f t="shared" si="13"/>
        <v>0</v>
      </c>
      <c r="AC12" s="60" t="e">
        <f t="shared" si="14"/>
        <v>#VALUE!</v>
      </c>
      <c r="AD12" s="61" t="e">
        <f t="shared" si="22"/>
        <v>#VALUE!</v>
      </c>
      <c r="AE12" s="61" t="e">
        <f t="shared" si="2"/>
        <v>#VALUE!</v>
      </c>
      <c r="AF12" s="61" t="e">
        <f t="shared" si="2"/>
        <v>#VALUE!</v>
      </c>
      <c r="AG12" s="61" t="e">
        <f t="shared" si="2"/>
        <v>#VALUE!</v>
      </c>
      <c r="AH12" s="61">
        <f t="shared" si="2"/>
        <v>0</v>
      </c>
      <c r="AI12" s="61" t="e">
        <f t="shared" si="2"/>
        <v>#VALUE!</v>
      </c>
      <c r="AJ12" s="55" t="e">
        <f t="shared" si="15"/>
        <v>#VALUE!</v>
      </c>
      <c r="AK12" s="56" t="e">
        <f t="shared" si="16"/>
        <v>#VALUE!</v>
      </c>
      <c r="AL12" s="57" t="e">
        <f t="shared" si="17"/>
        <v>#VALUE!</v>
      </c>
      <c r="AM12" s="57" t="e">
        <f t="shared" si="18"/>
        <v>#VALUE!</v>
      </c>
      <c r="AN12" s="58">
        <f t="shared" si="19"/>
        <v>0</v>
      </c>
      <c r="AO12" s="60" t="e">
        <f t="shared" si="20"/>
        <v>#VALUE!</v>
      </c>
      <c r="AP12" s="61" t="e">
        <f t="shared" si="21"/>
        <v>#VALUE!</v>
      </c>
      <c r="AQ12" s="61" t="e">
        <f t="shared" si="4"/>
        <v>#VALUE!</v>
      </c>
      <c r="AR12" s="61" t="e">
        <f t="shared" si="4"/>
        <v>#VALUE!</v>
      </c>
      <c r="AS12" s="61" t="e">
        <f t="shared" si="4"/>
        <v>#VALUE!</v>
      </c>
      <c r="AT12" s="61">
        <f t="shared" si="4"/>
        <v>0</v>
      </c>
      <c r="AU12" s="61" t="e">
        <f t="shared" si="4"/>
        <v>#VALUE!</v>
      </c>
    </row>
    <row r="13" spans="1:47" x14ac:dyDescent="0.45">
      <c r="A13" s="63">
        <v>10</v>
      </c>
      <c r="B13" s="107"/>
      <c r="C13" s="64" t="s">
        <v>47</v>
      </c>
      <c r="D13" s="80"/>
      <c r="E13" s="81"/>
      <c r="F13" s="67" t="s">
        <v>48</v>
      </c>
      <c r="G13" s="68" t="s">
        <v>48</v>
      </c>
      <c r="H13" s="68" t="s">
        <v>48</v>
      </c>
      <c r="I13" s="68" t="s">
        <v>48</v>
      </c>
      <c r="J13" s="53">
        <v>0</v>
      </c>
      <c r="K13" s="54">
        <v>0</v>
      </c>
      <c r="L13" s="55" t="e">
        <f t="shared" si="0"/>
        <v>#VALUE!</v>
      </c>
      <c r="M13" s="56" t="e">
        <f t="shared" si="1"/>
        <v>#VALUE!</v>
      </c>
      <c r="N13" s="57" t="e">
        <f t="shared" si="5"/>
        <v>#VALUE!</v>
      </c>
      <c r="O13" s="57" t="e">
        <f t="shared" si="6"/>
        <v>#VALUE!</v>
      </c>
      <c r="P13" s="58">
        <f t="shared" si="7"/>
        <v>0</v>
      </c>
      <c r="Q13" s="59">
        <f t="shared" si="8"/>
        <v>0</v>
      </c>
      <c r="R13" s="67" t="s">
        <v>48</v>
      </c>
      <c r="S13" s="68" t="s">
        <v>48</v>
      </c>
      <c r="T13" s="68" t="s">
        <v>48</v>
      </c>
      <c r="U13" s="68" t="s">
        <v>48</v>
      </c>
      <c r="V13" s="69">
        <v>0</v>
      </c>
      <c r="W13" s="70" t="s">
        <v>48</v>
      </c>
      <c r="X13" s="55" t="e">
        <f t="shared" si="9"/>
        <v>#VALUE!</v>
      </c>
      <c r="Y13" s="56" t="e">
        <f t="shared" si="10"/>
        <v>#VALUE!</v>
      </c>
      <c r="Z13" s="57" t="e">
        <f t="shared" si="11"/>
        <v>#VALUE!</v>
      </c>
      <c r="AA13" s="57" t="e">
        <f t="shared" si="12"/>
        <v>#VALUE!</v>
      </c>
      <c r="AB13" s="58">
        <f t="shared" si="13"/>
        <v>0</v>
      </c>
      <c r="AC13" s="60" t="e">
        <f t="shared" si="14"/>
        <v>#VALUE!</v>
      </c>
      <c r="AD13" s="61" t="e">
        <f t="shared" si="22"/>
        <v>#VALUE!</v>
      </c>
      <c r="AE13" s="61" t="e">
        <f t="shared" si="2"/>
        <v>#VALUE!</v>
      </c>
      <c r="AF13" s="61" t="e">
        <f t="shared" si="2"/>
        <v>#VALUE!</v>
      </c>
      <c r="AG13" s="61" t="e">
        <f t="shared" si="2"/>
        <v>#VALUE!</v>
      </c>
      <c r="AH13" s="61">
        <f t="shared" si="2"/>
        <v>0</v>
      </c>
      <c r="AI13" s="61" t="e">
        <f t="shared" si="2"/>
        <v>#VALUE!</v>
      </c>
      <c r="AJ13" s="55" t="e">
        <f t="shared" si="15"/>
        <v>#VALUE!</v>
      </c>
      <c r="AK13" s="56" t="e">
        <f t="shared" si="16"/>
        <v>#VALUE!</v>
      </c>
      <c r="AL13" s="57" t="e">
        <f t="shared" si="17"/>
        <v>#VALUE!</v>
      </c>
      <c r="AM13" s="57" t="e">
        <f t="shared" si="18"/>
        <v>#VALUE!</v>
      </c>
      <c r="AN13" s="58">
        <f t="shared" si="19"/>
        <v>0</v>
      </c>
      <c r="AO13" s="60" t="e">
        <f t="shared" si="20"/>
        <v>#VALUE!</v>
      </c>
      <c r="AP13" s="61" t="e">
        <f t="shared" si="21"/>
        <v>#VALUE!</v>
      </c>
      <c r="AQ13" s="61" t="e">
        <f t="shared" si="4"/>
        <v>#VALUE!</v>
      </c>
      <c r="AR13" s="61" t="e">
        <f t="shared" si="4"/>
        <v>#VALUE!</v>
      </c>
      <c r="AS13" s="61" t="e">
        <f t="shared" si="4"/>
        <v>#VALUE!</v>
      </c>
      <c r="AT13" s="61">
        <f t="shared" si="4"/>
        <v>0</v>
      </c>
      <c r="AU13" s="61" t="e">
        <f t="shared" si="4"/>
        <v>#VALUE!</v>
      </c>
    </row>
    <row r="14" spans="1:47" x14ac:dyDescent="0.45">
      <c r="A14" s="63">
        <v>11</v>
      </c>
      <c r="B14" s="107"/>
      <c r="C14" s="64" t="s">
        <v>47</v>
      </c>
      <c r="D14" s="80"/>
      <c r="E14" s="81"/>
      <c r="F14" s="67" t="s">
        <v>48</v>
      </c>
      <c r="G14" s="68" t="s">
        <v>48</v>
      </c>
      <c r="H14" s="68" t="s">
        <v>48</v>
      </c>
      <c r="I14" s="68" t="s">
        <v>48</v>
      </c>
      <c r="J14" s="53">
        <v>0</v>
      </c>
      <c r="K14" s="54">
        <v>0</v>
      </c>
      <c r="L14" s="55" t="e">
        <f t="shared" si="0"/>
        <v>#VALUE!</v>
      </c>
      <c r="M14" s="56" t="e">
        <f t="shared" si="1"/>
        <v>#VALUE!</v>
      </c>
      <c r="N14" s="57" t="e">
        <f t="shared" si="5"/>
        <v>#VALUE!</v>
      </c>
      <c r="O14" s="57" t="e">
        <f t="shared" si="6"/>
        <v>#VALUE!</v>
      </c>
      <c r="P14" s="58">
        <f t="shared" si="7"/>
        <v>0</v>
      </c>
      <c r="Q14" s="59">
        <f t="shared" si="8"/>
        <v>0</v>
      </c>
      <c r="R14" s="67" t="s">
        <v>48</v>
      </c>
      <c r="S14" s="68" t="s">
        <v>48</v>
      </c>
      <c r="T14" s="68" t="s">
        <v>48</v>
      </c>
      <c r="U14" s="68" t="s">
        <v>48</v>
      </c>
      <c r="V14" s="69">
        <v>0</v>
      </c>
      <c r="W14" s="70" t="s">
        <v>48</v>
      </c>
      <c r="X14" s="55" t="e">
        <f t="shared" si="9"/>
        <v>#VALUE!</v>
      </c>
      <c r="Y14" s="56" t="e">
        <f t="shared" si="10"/>
        <v>#VALUE!</v>
      </c>
      <c r="Z14" s="57" t="e">
        <f t="shared" si="11"/>
        <v>#VALUE!</v>
      </c>
      <c r="AA14" s="57" t="e">
        <f t="shared" si="12"/>
        <v>#VALUE!</v>
      </c>
      <c r="AB14" s="58">
        <f t="shared" si="13"/>
        <v>0</v>
      </c>
      <c r="AC14" s="60" t="e">
        <f t="shared" si="14"/>
        <v>#VALUE!</v>
      </c>
      <c r="AD14" s="61" t="e">
        <f t="shared" si="22"/>
        <v>#VALUE!</v>
      </c>
      <c r="AE14" s="61" t="e">
        <f t="shared" si="2"/>
        <v>#VALUE!</v>
      </c>
      <c r="AF14" s="61" t="e">
        <f t="shared" si="2"/>
        <v>#VALUE!</v>
      </c>
      <c r="AG14" s="61" t="e">
        <f t="shared" si="2"/>
        <v>#VALUE!</v>
      </c>
      <c r="AH14" s="61">
        <f t="shared" si="2"/>
        <v>0</v>
      </c>
      <c r="AI14" s="61" t="e">
        <f t="shared" si="2"/>
        <v>#VALUE!</v>
      </c>
      <c r="AJ14" s="55" t="e">
        <f t="shared" si="15"/>
        <v>#VALUE!</v>
      </c>
      <c r="AK14" s="56" t="e">
        <f t="shared" si="16"/>
        <v>#VALUE!</v>
      </c>
      <c r="AL14" s="57" t="e">
        <f t="shared" si="17"/>
        <v>#VALUE!</v>
      </c>
      <c r="AM14" s="57" t="e">
        <f t="shared" si="18"/>
        <v>#VALUE!</v>
      </c>
      <c r="AN14" s="58">
        <f t="shared" si="19"/>
        <v>0</v>
      </c>
      <c r="AO14" s="60" t="e">
        <f t="shared" si="20"/>
        <v>#VALUE!</v>
      </c>
      <c r="AP14" s="61" t="e">
        <f t="shared" si="21"/>
        <v>#VALUE!</v>
      </c>
      <c r="AQ14" s="61" t="e">
        <f t="shared" si="4"/>
        <v>#VALUE!</v>
      </c>
      <c r="AR14" s="61" t="e">
        <f t="shared" si="4"/>
        <v>#VALUE!</v>
      </c>
      <c r="AS14" s="61" t="e">
        <f t="shared" si="4"/>
        <v>#VALUE!</v>
      </c>
      <c r="AT14" s="61">
        <f t="shared" si="4"/>
        <v>0</v>
      </c>
      <c r="AU14" s="61" t="e">
        <f t="shared" si="4"/>
        <v>#VALUE!</v>
      </c>
    </row>
    <row r="15" spans="1:47" x14ac:dyDescent="0.45">
      <c r="A15" s="63">
        <v>12</v>
      </c>
      <c r="B15" s="107"/>
      <c r="C15" s="64" t="s">
        <v>47</v>
      </c>
      <c r="D15" s="80"/>
      <c r="E15" s="81"/>
      <c r="F15" s="67" t="s">
        <v>48</v>
      </c>
      <c r="G15" s="68" t="s">
        <v>48</v>
      </c>
      <c r="H15" s="68" t="s">
        <v>48</v>
      </c>
      <c r="I15" s="68" t="s">
        <v>48</v>
      </c>
      <c r="J15" s="53">
        <v>0</v>
      </c>
      <c r="K15" s="54">
        <v>0</v>
      </c>
      <c r="L15" s="55" t="e">
        <f t="shared" si="0"/>
        <v>#VALUE!</v>
      </c>
      <c r="M15" s="56" t="e">
        <f t="shared" si="1"/>
        <v>#VALUE!</v>
      </c>
      <c r="N15" s="57" t="e">
        <f t="shared" si="5"/>
        <v>#VALUE!</v>
      </c>
      <c r="O15" s="57" t="e">
        <f t="shared" si="6"/>
        <v>#VALUE!</v>
      </c>
      <c r="P15" s="58">
        <f t="shared" si="7"/>
        <v>0</v>
      </c>
      <c r="Q15" s="59">
        <f t="shared" si="8"/>
        <v>0</v>
      </c>
      <c r="R15" s="67" t="s">
        <v>48</v>
      </c>
      <c r="S15" s="68" t="s">
        <v>48</v>
      </c>
      <c r="T15" s="68" t="s">
        <v>48</v>
      </c>
      <c r="U15" s="68" t="s">
        <v>48</v>
      </c>
      <c r="V15" s="69">
        <v>0</v>
      </c>
      <c r="W15" s="70" t="s">
        <v>48</v>
      </c>
      <c r="X15" s="55" t="e">
        <f t="shared" si="9"/>
        <v>#VALUE!</v>
      </c>
      <c r="Y15" s="56" t="e">
        <f t="shared" si="10"/>
        <v>#VALUE!</v>
      </c>
      <c r="Z15" s="57" t="e">
        <f t="shared" si="11"/>
        <v>#VALUE!</v>
      </c>
      <c r="AA15" s="57" t="e">
        <f t="shared" si="12"/>
        <v>#VALUE!</v>
      </c>
      <c r="AB15" s="58">
        <f t="shared" si="13"/>
        <v>0</v>
      </c>
      <c r="AC15" s="60" t="e">
        <f t="shared" si="14"/>
        <v>#VALUE!</v>
      </c>
      <c r="AD15" s="61" t="e">
        <f t="shared" si="22"/>
        <v>#VALUE!</v>
      </c>
      <c r="AE15" s="61" t="e">
        <f t="shared" si="2"/>
        <v>#VALUE!</v>
      </c>
      <c r="AF15" s="61" t="e">
        <f t="shared" si="2"/>
        <v>#VALUE!</v>
      </c>
      <c r="AG15" s="61" t="e">
        <f t="shared" si="2"/>
        <v>#VALUE!</v>
      </c>
      <c r="AH15" s="61">
        <f t="shared" si="2"/>
        <v>0</v>
      </c>
      <c r="AI15" s="61" t="e">
        <f t="shared" si="2"/>
        <v>#VALUE!</v>
      </c>
      <c r="AJ15" s="55" t="e">
        <f t="shared" si="15"/>
        <v>#VALUE!</v>
      </c>
      <c r="AK15" s="56" t="e">
        <f t="shared" si="16"/>
        <v>#VALUE!</v>
      </c>
      <c r="AL15" s="57" t="e">
        <f t="shared" si="17"/>
        <v>#VALUE!</v>
      </c>
      <c r="AM15" s="57" t="e">
        <f t="shared" si="18"/>
        <v>#VALUE!</v>
      </c>
      <c r="AN15" s="58">
        <f t="shared" si="19"/>
        <v>0</v>
      </c>
      <c r="AO15" s="60" t="e">
        <f t="shared" si="20"/>
        <v>#VALUE!</v>
      </c>
      <c r="AP15" s="61" t="e">
        <f t="shared" si="21"/>
        <v>#VALUE!</v>
      </c>
      <c r="AQ15" s="61" t="e">
        <f t="shared" si="4"/>
        <v>#VALUE!</v>
      </c>
      <c r="AR15" s="61" t="e">
        <f t="shared" si="4"/>
        <v>#VALUE!</v>
      </c>
      <c r="AS15" s="61" t="e">
        <f t="shared" si="4"/>
        <v>#VALUE!</v>
      </c>
      <c r="AT15" s="61">
        <f t="shared" si="4"/>
        <v>0</v>
      </c>
      <c r="AU15" s="61" t="e">
        <f t="shared" si="4"/>
        <v>#VALUE!</v>
      </c>
    </row>
    <row r="16" spans="1:47" x14ac:dyDescent="0.45">
      <c r="A16" s="63">
        <v>13</v>
      </c>
      <c r="B16" s="107"/>
      <c r="C16" s="64" t="s">
        <v>47</v>
      </c>
      <c r="D16" s="80"/>
      <c r="E16" s="81"/>
      <c r="F16" s="67" t="s">
        <v>48</v>
      </c>
      <c r="G16" s="68" t="s">
        <v>48</v>
      </c>
      <c r="H16" s="68" t="s">
        <v>48</v>
      </c>
      <c r="I16" s="68" t="s">
        <v>48</v>
      </c>
      <c r="J16" s="53">
        <v>0</v>
      </c>
      <c r="K16" s="54">
        <v>0</v>
      </c>
      <c r="L16" s="55" t="e">
        <f t="shared" si="0"/>
        <v>#VALUE!</v>
      </c>
      <c r="M16" s="56" t="e">
        <f t="shared" si="1"/>
        <v>#VALUE!</v>
      </c>
      <c r="N16" s="57" t="e">
        <f t="shared" si="5"/>
        <v>#VALUE!</v>
      </c>
      <c r="O16" s="57" t="e">
        <f t="shared" si="6"/>
        <v>#VALUE!</v>
      </c>
      <c r="P16" s="58">
        <f t="shared" si="7"/>
        <v>0</v>
      </c>
      <c r="Q16" s="59">
        <f t="shared" si="8"/>
        <v>0</v>
      </c>
      <c r="R16" s="67" t="s">
        <v>48</v>
      </c>
      <c r="S16" s="68" t="s">
        <v>48</v>
      </c>
      <c r="T16" s="68" t="s">
        <v>48</v>
      </c>
      <c r="U16" s="68" t="s">
        <v>48</v>
      </c>
      <c r="V16" s="69">
        <v>0</v>
      </c>
      <c r="W16" s="70" t="s">
        <v>48</v>
      </c>
      <c r="X16" s="55" t="e">
        <f t="shared" si="9"/>
        <v>#VALUE!</v>
      </c>
      <c r="Y16" s="56" t="e">
        <f t="shared" si="10"/>
        <v>#VALUE!</v>
      </c>
      <c r="Z16" s="57" t="e">
        <f t="shared" si="11"/>
        <v>#VALUE!</v>
      </c>
      <c r="AA16" s="57" t="e">
        <f t="shared" si="12"/>
        <v>#VALUE!</v>
      </c>
      <c r="AB16" s="58">
        <f t="shared" si="13"/>
        <v>0</v>
      </c>
      <c r="AC16" s="60" t="e">
        <f t="shared" si="14"/>
        <v>#VALUE!</v>
      </c>
      <c r="AD16" s="61" t="e">
        <f t="shared" si="22"/>
        <v>#VALUE!</v>
      </c>
      <c r="AE16" s="61" t="e">
        <f t="shared" si="2"/>
        <v>#VALUE!</v>
      </c>
      <c r="AF16" s="61" t="e">
        <f t="shared" si="2"/>
        <v>#VALUE!</v>
      </c>
      <c r="AG16" s="61" t="e">
        <f t="shared" si="2"/>
        <v>#VALUE!</v>
      </c>
      <c r="AH16" s="61">
        <f t="shared" si="2"/>
        <v>0</v>
      </c>
      <c r="AI16" s="61" t="e">
        <f t="shared" si="2"/>
        <v>#VALUE!</v>
      </c>
      <c r="AJ16" s="55" t="e">
        <f t="shared" si="15"/>
        <v>#VALUE!</v>
      </c>
      <c r="AK16" s="56" t="e">
        <f t="shared" si="16"/>
        <v>#VALUE!</v>
      </c>
      <c r="AL16" s="57" t="e">
        <f t="shared" si="17"/>
        <v>#VALUE!</v>
      </c>
      <c r="AM16" s="57" t="e">
        <f t="shared" si="18"/>
        <v>#VALUE!</v>
      </c>
      <c r="AN16" s="58">
        <f t="shared" si="19"/>
        <v>0</v>
      </c>
      <c r="AO16" s="60" t="e">
        <f t="shared" si="20"/>
        <v>#VALUE!</v>
      </c>
      <c r="AP16" s="61" t="e">
        <f t="shared" si="21"/>
        <v>#VALUE!</v>
      </c>
      <c r="AQ16" s="61" t="e">
        <f t="shared" si="4"/>
        <v>#VALUE!</v>
      </c>
      <c r="AR16" s="61" t="e">
        <f t="shared" si="4"/>
        <v>#VALUE!</v>
      </c>
      <c r="AS16" s="61" t="e">
        <f t="shared" si="4"/>
        <v>#VALUE!</v>
      </c>
      <c r="AT16" s="61">
        <f t="shared" si="4"/>
        <v>0</v>
      </c>
      <c r="AU16" s="61" t="e">
        <f t="shared" si="4"/>
        <v>#VALUE!</v>
      </c>
    </row>
    <row r="17" spans="1:47" x14ac:dyDescent="0.45">
      <c r="A17" s="63">
        <v>14</v>
      </c>
      <c r="B17" s="107"/>
      <c r="C17" s="64" t="s">
        <v>47</v>
      </c>
      <c r="D17" s="80"/>
      <c r="E17" s="81"/>
      <c r="F17" s="67" t="s">
        <v>48</v>
      </c>
      <c r="G17" s="68" t="s">
        <v>48</v>
      </c>
      <c r="H17" s="68" t="s">
        <v>48</v>
      </c>
      <c r="I17" s="68" t="s">
        <v>48</v>
      </c>
      <c r="J17" s="53">
        <v>0</v>
      </c>
      <c r="K17" s="54">
        <v>0</v>
      </c>
      <c r="L17" s="55" t="e">
        <f t="shared" si="0"/>
        <v>#VALUE!</v>
      </c>
      <c r="M17" s="56" t="e">
        <f t="shared" si="1"/>
        <v>#VALUE!</v>
      </c>
      <c r="N17" s="57" t="e">
        <f t="shared" si="5"/>
        <v>#VALUE!</v>
      </c>
      <c r="O17" s="57" t="e">
        <f t="shared" si="6"/>
        <v>#VALUE!</v>
      </c>
      <c r="P17" s="58">
        <f t="shared" si="7"/>
        <v>0</v>
      </c>
      <c r="Q17" s="59">
        <f t="shared" si="8"/>
        <v>0</v>
      </c>
      <c r="R17" s="67" t="s">
        <v>48</v>
      </c>
      <c r="S17" s="68" t="s">
        <v>48</v>
      </c>
      <c r="T17" s="68" t="s">
        <v>48</v>
      </c>
      <c r="U17" s="68" t="s">
        <v>48</v>
      </c>
      <c r="V17" s="69">
        <v>0</v>
      </c>
      <c r="W17" s="70" t="s">
        <v>48</v>
      </c>
      <c r="X17" s="55" t="e">
        <f t="shared" si="9"/>
        <v>#VALUE!</v>
      </c>
      <c r="Y17" s="56" t="e">
        <f t="shared" si="10"/>
        <v>#VALUE!</v>
      </c>
      <c r="Z17" s="57" t="e">
        <f t="shared" si="11"/>
        <v>#VALUE!</v>
      </c>
      <c r="AA17" s="57" t="e">
        <f t="shared" si="12"/>
        <v>#VALUE!</v>
      </c>
      <c r="AB17" s="58">
        <f t="shared" si="13"/>
        <v>0</v>
      </c>
      <c r="AC17" s="60" t="e">
        <f t="shared" si="14"/>
        <v>#VALUE!</v>
      </c>
      <c r="AD17" s="61" t="e">
        <f t="shared" si="22"/>
        <v>#VALUE!</v>
      </c>
      <c r="AE17" s="61" t="e">
        <f t="shared" si="2"/>
        <v>#VALUE!</v>
      </c>
      <c r="AF17" s="61" t="e">
        <f t="shared" si="2"/>
        <v>#VALUE!</v>
      </c>
      <c r="AG17" s="61" t="e">
        <f t="shared" si="2"/>
        <v>#VALUE!</v>
      </c>
      <c r="AH17" s="61">
        <f t="shared" si="2"/>
        <v>0</v>
      </c>
      <c r="AI17" s="61" t="e">
        <f t="shared" si="2"/>
        <v>#VALUE!</v>
      </c>
      <c r="AJ17" s="55" t="e">
        <f t="shared" si="15"/>
        <v>#VALUE!</v>
      </c>
      <c r="AK17" s="56" t="e">
        <f t="shared" si="16"/>
        <v>#VALUE!</v>
      </c>
      <c r="AL17" s="57" t="e">
        <f t="shared" si="17"/>
        <v>#VALUE!</v>
      </c>
      <c r="AM17" s="57" t="e">
        <f t="shared" si="18"/>
        <v>#VALUE!</v>
      </c>
      <c r="AN17" s="58">
        <f t="shared" si="19"/>
        <v>0</v>
      </c>
      <c r="AO17" s="60" t="e">
        <f t="shared" si="20"/>
        <v>#VALUE!</v>
      </c>
      <c r="AP17" s="61" t="e">
        <f t="shared" si="21"/>
        <v>#VALUE!</v>
      </c>
      <c r="AQ17" s="61" t="e">
        <f t="shared" si="4"/>
        <v>#VALUE!</v>
      </c>
      <c r="AR17" s="61" t="e">
        <f t="shared" si="4"/>
        <v>#VALUE!</v>
      </c>
      <c r="AS17" s="61" t="e">
        <f t="shared" si="4"/>
        <v>#VALUE!</v>
      </c>
      <c r="AT17" s="61">
        <f t="shared" si="4"/>
        <v>0</v>
      </c>
      <c r="AU17" s="61" t="e">
        <f t="shared" si="4"/>
        <v>#VALUE!</v>
      </c>
    </row>
    <row r="18" spans="1:47" x14ac:dyDescent="0.45">
      <c r="A18" s="63">
        <v>15</v>
      </c>
      <c r="B18" s="108"/>
      <c r="C18" s="72" t="s">
        <v>47</v>
      </c>
      <c r="D18" s="80"/>
      <c r="E18" s="81"/>
      <c r="F18" s="73">
        <v>0.01</v>
      </c>
      <c r="G18" s="68" t="s">
        <v>48</v>
      </c>
      <c r="H18" s="68" t="s">
        <v>48</v>
      </c>
      <c r="I18" s="68" t="s">
        <v>48</v>
      </c>
      <c r="J18" s="53">
        <v>0</v>
      </c>
      <c r="K18" s="54">
        <v>0</v>
      </c>
      <c r="L18" s="55">
        <f t="shared" si="0"/>
        <v>0</v>
      </c>
      <c r="M18" s="56" t="e">
        <f t="shared" si="1"/>
        <v>#VALUE!</v>
      </c>
      <c r="N18" s="57" t="e">
        <f t="shared" si="5"/>
        <v>#VALUE!</v>
      </c>
      <c r="O18" s="57" t="e">
        <f t="shared" si="6"/>
        <v>#VALUE!</v>
      </c>
      <c r="P18" s="58">
        <f t="shared" si="7"/>
        <v>0</v>
      </c>
      <c r="Q18" s="59">
        <f t="shared" si="8"/>
        <v>0</v>
      </c>
      <c r="R18" s="67" t="s">
        <v>48</v>
      </c>
      <c r="S18" s="68" t="s">
        <v>48</v>
      </c>
      <c r="T18" s="68" t="s">
        <v>48</v>
      </c>
      <c r="U18" s="68" t="s">
        <v>48</v>
      </c>
      <c r="V18" s="69">
        <v>0</v>
      </c>
      <c r="W18" s="70" t="s">
        <v>48</v>
      </c>
      <c r="X18" s="55" t="e">
        <f t="shared" si="9"/>
        <v>#VALUE!</v>
      </c>
      <c r="Y18" s="56" t="e">
        <f t="shared" si="10"/>
        <v>#VALUE!</v>
      </c>
      <c r="Z18" s="57" t="e">
        <f t="shared" si="11"/>
        <v>#VALUE!</v>
      </c>
      <c r="AA18" s="57" t="e">
        <f t="shared" si="12"/>
        <v>#VALUE!</v>
      </c>
      <c r="AB18" s="58">
        <f t="shared" si="13"/>
        <v>0</v>
      </c>
      <c r="AC18" s="60" t="e">
        <f t="shared" si="14"/>
        <v>#VALUE!</v>
      </c>
      <c r="AD18" s="61" t="e">
        <f t="shared" si="22"/>
        <v>#VALUE!</v>
      </c>
      <c r="AE18" s="61" t="e">
        <f t="shared" si="2"/>
        <v>#VALUE!</v>
      </c>
      <c r="AF18" s="61" t="e">
        <f t="shared" si="2"/>
        <v>#VALUE!</v>
      </c>
      <c r="AG18" s="61" t="e">
        <f t="shared" si="2"/>
        <v>#VALUE!</v>
      </c>
      <c r="AH18" s="61">
        <f t="shared" si="2"/>
        <v>0</v>
      </c>
      <c r="AI18" s="61" t="e">
        <f t="shared" si="2"/>
        <v>#VALUE!</v>
      </c>
      <c r="AJ18" s="55" t="e">
        <f t="shared" si="15"/>
        <v>#VALUE!</v>
      </c>
      <c r="AK18" s="56" t="e">
        <f t="shared" si="16"/>
        <v>#VALUE!</v>
      </c>
      <c r="AL18" s="57" t="e">
        <f t="shared" si="17"/>
        <v>#VALUE!</v>
      </c>
      <c r="AM18" s="57" t="e">
        <f t="shared" si="18"/>
        <v>#VALUE!</v>
      </c>
      <c r="AN18" s="58">
        <f t="shared" si="19"/>
        <v>0</v>
      </c>
      <c r="AO18" s="60" t="e">
        <f t="shared" si="20"/>
        <v>#VALUE!</v>
      </c>
      <c r="AP18" s="61" t="e">
        <f t="shared" si="21"/>
        <v>#VALUE!</v>
      </c>
      <c r="AQ18" s="61" t="e">
        <f t="shared" si="4"/>
        <v>#VALUE!</v>
      </c>
      <c r="AR18" s="61" t="e">
        <f t="shared" si="4"/>
        <v>#VALUE!</v>
      </c>
      <c r="AS18" s="61" t="e">
        <f t="shared" si="4"/>
        <v>#VALUE!</v>
      </c>
      <c r="AT18" s="61">
        <f t="shared" si="4"/>
        <v>0</v>
      </c>
      <c r="AU18" s="61" t="e">
        <f t="shared" si="4"/>
        <v>#VALUE!</v>
      </c>
    </row>
    <row r="19" spans="1:47" x14ac:dyDescent="0.45">
      <c r="A19" s="63">
        <v>16</v>
      </c>
      <c r="B19" s="63" t="s">
        <v>51</v>
      </c>
      <c r="C19" s="72" t="s">
        <v>47</v>
      </c>
      <c r="D19" s="82"/>
      <c r="E19" s="81"/>
      <c r="F19" s="73">
        <v>0.01</v>
      </c>
      <c r="G19" s="68" t="s">
        <v>48</v>
      </c>
      <c r="H19" s="68" t="s">
        <v>48</v>
      </c>
      <c r="I19" s="68" t="s">
        <v>48</v>
      </c>
      <c r="J19" s="53">
        <v>0</v>
      </c>
      <c r="K19" s="54">
        <v>0</v>
      </c>
      <c r="L19" s="55">
        <f t="shared" si="0"/>
        <v>0</v>
      </c>
      <c r="M19" s="56" t="e">
        <f t="shared" si="1"/>
        <v>#VALUE!</v>
      </c>
      <c r="N19" s="57" t="e">
        <f t="shared" si="5"/>
        <v>#VALUE!</v>
      </c>
      <c r="O19" s="57" t="e">
        <f t="shared" si="6"/>
        <v>#VALUE!</v>
      </c>
      <c r="P19" s="58">
        <f t="shared" si="7"/>
        <v>0</v>
      </c>
      <c r="Q19" s="59">
        <f t="shared" si="8"/>
        <v>0</v>
      </c>
      <c r="R19" s="67" t="s">
        <v>48</v>
      </c>
      <c r="S19" s="68" t="s">
        <v>48</v>
      </c>
      <c r="T19" s="68" t="s">
        <v>48</v>
      </c>
      <c r="U19" s="68" t="s">
        <v>48</v>
      </c>
      <c r="V19" s="69">
        <v>0</v>
      </c>
      <c r="W19" s="70" t="s">
        <v>48</v>
      </c>
      <c r="X19" s="55" t="e">
        <f t="shared" si="9"/>
        <v>#VALUE!</v>
      </c>
      <c r="Y19" s="56" t="e">
        <f t="shared" si="10"/>
        <v>#VALUE!</v>
      </c>
      <c r="Z19" s="57" t="e">
        <f t="shared" si="11"/>
        <v>#VALUE!</v>
      </c>
      <c r="AA19" s="57" t="e">
        <f t="shared" si="12"/>
        <v>#VALUE!</v>
      </c>
      <c r="AB19" s="58">
        <f t="shared" si="13"/>
        <v>0</v>
      </c>
      <c r="AC19" s="60" t="e">
        <f t="shared" si="14"/>
        <v>#VALUE!</v>
      </c>
      <c r="AD19" s="61" t="e">
        <f t="shared" si="22"/>
        <v>#VALUE!</v>
      </c>
      <c r="AE19" s="61" t="e">
        <f t="shared" si="2"/>
        <v>#VALUE!</v>
      </c>
      <c r="AF19" s="61" t="e">
        <f t="shared" si="2"/>
        <v>#VALUE!</v>
      </c>
      <c r="AG19" s="61" t="e">
        <f t="shared" si="2"/>
        <v>#VALUE!</v>
      </c>
      <c r="AH19" s="61">
        <f t="shared" si="2"/>
        <v>0</v>
      </c>
      <c r="AI19" s="61" t="e">
        <f t="shared" si="2"/>
        <v>#VALUE!</v>
      </c>
      <c r="AJ19" s="55" t="e">
        <f t="shared" si="15"/>
        <v>#VALUE!</v>
      </c>
      <c r="AK19" s="56" t="e">
        <f t="shared" si="16"/>
        <v>#VALUE!</v>
      </c>
      <c r="AL19" s="57" t="e">
        <f t="shared" si="17"/>
        <v>#VALUE!</v>
      </c>
      <c r="AM19" s="57" t="e">
        <f t="shared" si="18"/>
        <v>#VALUE!</v>
      </c>
      <c r="AN19" s="58">
        <f t="shared" si="19"/>
        <v>0</v>
      </c>
      <c r="AO19" s="60" t="e">
        <f t="shared" si="20"/>
        <v>#VALUE!</v>
      </c>
      <c r="AP19" s="61" t="e">
        <f t="shared" si="21"/>
        <v>#VALUE!</v>
      </c>
      <c r="AQ19" s="61" t="e">
        <f t="shared" si="4"/>
        <v>#VALUE!</v>
      </c>
      <c r="AR19" s="61" t="e">
        <f t="shared" si="4"/>
        <v>#VALUE!</v>
      </c>
      <c r="AS19" s="61" t="e">
        <f t="shared" si="4"/>
        <v>#VALUE!</v>
      </c>
      <c r="AT19" s="61">
        <f t="shared" si="4"/>
        <v>0</v>
      </c>
      <c r="AU19" s="61" t="e">
        <f t="shared" si="4"/>
        <v>#VALUE!</v>
      </c>
    </row>
    <row r="20" spans="1:47" x14ac:dyDescent="0.45">
      <c r="A20" s="63">
        <v>17</v>
      </c>
      <c r="B20" s="83" t="s">
        <v>52</v>
      </c>
      <c r="C20" s="72" t="s">
        <v>47</v>
      </c>
      <c r="D20" s="82"/>
      <c r="E20" s="81"/>
      <c r="F20" s="73">
        <v>0.01</v>
      </c>
      <c r="G20" s="68" t="s">
        <v>48</v>
      </c>
      <c r="H20" s="68" t="s">
        <v>48</v>
      </c>
      <c r="I20" s="68" t="s">
        <v>48</v>
      </c>
      <c r="J20" s="53">
        <v>0</v>
      </c>
      <c r="K20" s="54">
        <v>0</v>
      </c>
      <c r="L20" s="55">
        <f t="shared" si="0"/>
        <v>0</v>
      </c>
      <c r="M20" s="56" t="e">
        <f t="shared" si="1"/>
        <v>#VALUE!</v>
      </c>
      <c r="N20" s="57" t="e">
        <f t="shared" si="5"/>
        <v>#VALUE!</v>
      </c>
      <c r="O20" s="57" t="e">
        <f t="shared" si="6"/>
        <v>#VALUE!</v>
      </c>
      <c r="P20" s="58">
        <f t="shared" si="7"/>
        <v>0</v>
      </c>
      <c r="Q20" s="59">
        <f t="shared" si="8"/>
        <v>0</v>
      </c>
      <c r="R20" s="67" t="s">
        <v>48</v>
      </c>
      <c r="S20" s="68" t="s">
        <v>48</v>
      </c>
      <c r="T20" s="68" t="s">
        <v>48</v>
      </c>
      <c r="U20" s="68" t="s">
        <v>48</v>
      </c>
      <c r="V20" s="69">
        <v>0</v>
      </c>
      <c r="W20" s="70" t="s">
        <v>48</v>
      </c>
      <c r="X20" s="55" t="e">
        <f t="shared" si="9"/>
        <v>#VALUE!</v>
      </c>
      <c r="Y20" s="56" t="e">
        <f t="shared" si="10"/>
        <v>#VALUE!</v>
      </c>
      <c r="Z20" s="57" t="e">
        <f t="shared" si="11"/>
        <v>#VALUE!</v>
      </c>
      <c r="AA20" s="57" t="e">
        <f t="shared" si="12"/>
        <v>#VALUE!</v>
      </c>
      <c r="AB20" s="58">
        <f t="shared" si="13"/>
        <v>0</v>
      </c>
      <c r="AC20" s="60" t="e">
        <f t="shared" si="14"/>
        <v>#VALUE!</v>
      </c>
      <c r="AD20" s="61" t="e">
        <f t="shared" si="22"/>
        <v>#VALUE!</v>
      </c>
      <c r="AE20" s="61" t="e">
        <f t="shared" si="22"/>
        <v>#VALUE!</v>
      </c>
      <c r="AF20" s="61" t="e">
        <f t="shared" si="22"/>
        <v>#VALUE!</v>
      </c>
      <c r="AG20" s="61" t="e">
        <f t="shared" si="22"/>
        <v>#VALUE!</v>
      </c>
      <c r="AH20" s="61">
        <f t="shared" si="22"/>
        <v>0</v>
      </c>
      <c r="AI20" s="61" t="e">
        <f t="shared" si="22"/>
        <v>#VALUE!</v>
      </c>
      <c r="AJ20" s="55" t="e">
        <f t="shared" si="15"/>
        <v>#VALUE!</v>
      </c>
      <c r="AK20" s="56" t="e">
        <f t="shared" si="16"/>
        <v>#VALUE!</v>
      </c>
      <c r="AL20" s="57" t="e">
        <f t="shared" si="17"/>
        <v>#VALUE!</v>
      </c>
      <c r="AM20" s="57" t="e">
        <f t="shared" si="18"/>
        <v>#VALUE!</v>
      </c>
      <c r="AN20" s="58">
        <f t="shared" si="19"/>
        <v>0</v>
      </c>
      <c r="AO20" s="60" t="e">
        <f t="shared" si="20"/>
        <v>#VALUE!</v>
      </c>
      <c r="AP20" s="61" t="e">
        <f t="shared" si="21"/>
        <v>#VALUE!</v>
      </c>
      <c r="AQ20" s="61" t="e">
        <f t="shared" si="21"/>
        <v>#VALUE!</v>
      </c>
      <c r="AR20" s="61" t="e">
        <f t="shared" si="21"/>
        <v>#VALUE!</v>
      </c>
      <c r="AS20" s="61" t="e">
        <f t="shared" si="21"/>
        <v>#VALUE!</v>
      </c>
      <c r="AT20" s="61">
        <f t="shared" si="21"/>
        <v>0</v>
      </c>
      <c r="AU20" s="61" t="e">
        <f t="shared" si="21"/>
        <v>#VALUE!</v>
      </c>
    </row>
    <row r="21" spans="1:47" ht="14.65" thickBot="1" x14ac:dyDescent="0.5">
      <c r="A21" s="63">
        <v>18</v>
      </c>
      <c r="B21" s="84" t="s">
        <v>56</v>
      </c>
      <c r="C21" s="72" t="s">
        <v>47</v>
      </c>
      <c r="D21" s="82"/>
      <c r="E21" s="81"/>
      <c r="F21" s="73">
        <v>0.01</v>
      </c>
      <c r="G21" s="68" t="s">
        <v>48</v>
      </c>
      <c r="H21" s="68" t="s">
        <v>48</v>
      </c>
      <c r="I21" s="68" t="s">
        <v>48</v>
      </c>
      <c r="J21" s="53">
        <v>0</v>
      </c>
      <c r="K21" s="54">
        <v>0</v>
      </c>
      <c r="L21" s="55">
        <f t="shared" si="0"/>
        <v>0</v>
      </c>
      <c r="M21" s="56" t="e">
        <f t="shared" si="1"/>
        <v>#VALUE!</v>
      </c>
      <c r="N21" s="57" t="e">
        <f t="shared" si="5"/>
        <v>#VALUE!</v>
      </c>
      <c r="O21" s="57" t="e">
        <f t="shared" si="6"/>
        <v>#VALUE!</v>
      </c>
      <c r="P21" s="58">
        <f t="shared" si="7"/>
        <v>0</v>
      </c>
      <c r="Q21" s="59">
        <f t="shared" si="8"/>
        <v>0</v>
      </c>
      <c r="R21" s="67" t="s">
        <v>48</v>
      </c>
      <c r="S21" s="68" t="s">
        <v>48</v>
      </c>
      <c r="T21" s="68" t="s">
        <v>48</v>
      </c>
      <c r="U21" s="68" t="s">
        <v>48</v>
      </c>
      <c r="V21" s="69">
        <v>0</v>
      </c>
      <c r="W21" s="70" t="s">
        <v>48</v>
      </c>
      <c r="X21" s="55" t="e">
        <f t="shared" si="9"/>
        <v>#VALUE!</v>
      </c>
      <c r="Y21" s="56" t="e">
        <f t="shared" si="10"/>
        <v>#VALUE!</v>
      </c>
      <c r="Z21" s="57" t="e">
        <f t="shared" si="11"/>
        <v>#VALUE!</v>
      </c>
      <c r="AA21" s="57" t="e">
        <f t="shared" si="12"/>
        <v>#VALUE!</v>
      </c>
      <c r="AB21" s="58">
        <f t="shared" si="13"/>
        <v>0</v>
      </c>
      <c r="AC21" s="60" t="e">
        <f t="shared" si="14"/>
        <v>#VALUE!</v>
      </c>
      <c r="AD21" s="61" t="e">
        <f t="shared" si="22"/>
        <v>#VALUE!</v>
      </c>
      <c r="AE21" s="61" t="e">
        <f t="shared" si="22"/>
        <v>#VALUE!</v>
      </c>
      <c r="AF21" s="61" t="e">
        <f t="shared" si="22"/>
        <v>#VALUE!</v>
      </c>
      <c r="AG21" s="61" t="e">
        <f t="shared" si="22"/>
        <v>#VALUE!</v>
      </c>
      <c r="AH21" s="61">
        <f t="shared" si="22"/>
        <v>0</v>
      </c>
      <c r="AI21" s="61" t="e">
        <f t="shared" si="22"/>
        <v>#VALUE!</v>
      </c>
      <c r="AJ21" s="55" t="e">
        <f t="shared" si="15"/>
        <v>#VALUE!</v>
      </c>
      <c r="AK21" s="56" t="e">
        <f t="shared" si="16"/>
        <v>#VALUE!</v>
      </c>
      <c r="AL21" s="57" t="e">
        <f t="shared" si="17"/>
        <v>#VALUE!</v>
      </c>
      <c r="AM21" s="57" t="e">
        <f t="shared" si="18"/>
        <v>#VALUE!</v>
      </c>
      <c r="AN21" s="58">
        <f t="shared" si="19"/>
        <v>0</v>
      </c>
      <c r="AO21" s="60" t="e">
        <f t="shared" si="20"/>
        <v>#VALUE!</v>
      </c>
      <c r="AP21" s="61" t="e">
        <f t="shared" ref="AP21:AU21" si="23">X21</f>
        <v>#VALUE!</v>
      </c>
      <c r="AQ21" s="61" t="e">
        <f t="shared" si="23"/>
        <v>#VALUE!</v>
      </c>
      <c r="AR21" s="61" t="e">
        <f t="shared" si="23"/>
        <v>#VALUE!</v>
      </c>
      <c r="AS21" s="61" t="e">
        <f t="shared" si="23"/>
        <v>#VALUE!</v>
      </c>
      <c r="AT21" s="61">
        <f t="shared" si="23"/>
        <v>0</v>
      </c>
      <c r="AU21" s="61" t="e">
        <f t="shared" si="23"/>
        <v>#VALUE!</v>
      </c>
    </row>
  </sheetData>
  <mergeCells count="11">
    <mergeCell ref="A2:A3"/>
    <mergeCell ref="B2:B3"/>
    <mergeCell ref="C2:C3"/>
    <mergeCell ref="D2:E2"/>
    <mergeCell ref="F2:Q2"/>
    <mergeCell ref="AD2:AO2"/>
    <mergeCell ref="AP2:AU2"/>
    <mergeCell ref="B4:B6"/>
    <mergeCell ref="B7:B11"/>
    <mergeCell ref="B12:B18"/>
    <mergeCell ref="R2:A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کارکرد ماهانه</vt:lpstr>
      <vt:lpstr>کارکرد تجمعی</vt:lpstr>
      <vt:lpstr>ب ت ش، انحراف نسبت به پیش بینی</vt:lpstr>
      <vt:lpstr>ب ت ش ،انحراف نسبت به سال گذشته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Javad</dc:creator>
  <cp:lastModifiedBy>Surface</cp:lastModifiedBy>
  <dcterms:created xsi:type="dcterms:W3CDTF">2021-08-28T04:36:03Z</dcterms:created>
  <dcterms:modified xsi:type="dcterms:W3CDTF">2021-08-28T13:09:30Z</dcterms:modified>
</cp:coreProperties>
</file>